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filterPrivacy="1"/>
  <xr:revisionPtr revIDLastSave="0" documentId="10_ncr:180000_{91B28396-6CE6-4B75-8FE8-108DD49758A7}" xr6:coauthVersionLast="31" xr6:coauthVersionMax="31" xr10:uidLastSave="{00000000-0000-0000-0000-000000000000}"/>
  <bookViews>
    <workbookView xWindow="0" yWindow="0" windowWidth="22260" windowHeight="12645" xr2:uid="{00000000-000D-0000-FFFF-FFFF00000000}"/>
  </bookViews>
  <sheets>
    <sheet name="Hoja1" sheetId="1" r:id="rId1"/>
  </sheets>
  <calcPr calcId="179017"/>
  <pivotCaches>
    <pivotCache cacheId="2" r:id="rId2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10.0.0.154 db_cheque V_CARTERA_CHEQUES_CONSOLIDADO" type="5" refreshedVersion="6" savePassword="1" refreshOnLoad="1" saveData="1" credentials="stored" singleSignOnId="cartera">
    <dbPr connection="Provider=SQLOLEDB.1;Password=cartera;Persist Security Info=True;User ID=cartera;Initial Catalog=db_cheque;Data Source=10.0.0.154;Use Procedure for Prepare=1;Auto Translate=True;Packet Size=4096;Workstation ID=PCSIST02;Use Encryption for Data=False;Tag with column collation when possible=False" command="&quot;db_cheque&quot;.&quot;dbo&quot;.&quot;V_CARTERA_CHEQUES_CONSOLIDADO&quot;" commandType="3"/>
  </connection>
</connections>
</file>

<file path=xl/sharedStrings.xml><?xml version="1.0" encoding="utf-8"?>
<sst xmlns="http://schemas.openxmlformats.org/spreadsheetml/2006/main" count="15" uniqueCount="15">
  <si>
    <t>Etiquetas de fila</t>
  </si>
  <si>
    <t>BANBIF  MN</t>
  </si>
  <si>
    <t>BANBIF ME</t>
  </si>
  <si>
    <t>BBVA MN</t>
  </si>
  <si>
    <t>BBVA US</t>
  </si>
  <si>
    <t>BCP MN</t>
  </si>
  <si>
    <t>BCP US</t>
  </si>
  <si>
    <t>INTERBANK MN</t>
  </si>
  <si>
    <t>INTERBANK US</t>
  </si>
  <si>
    <t>Total general</t>
  </si>
  <si>
    <t>Suma de MONTO</t>
  </si>
  <si>
    <t>Etiquetas de columna</t>
  </si>
  <si>
    <t>MN</t>
  </si>
  <si>
    <t>US</t>
  </si>
  <si>
    <t>CONSOLIDADO DE CARTERA DE CHEQUES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</si>
</sst>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m/yyyy\ hh:mm\ AM/PM"/>
  </numFmts>
  <fonts count="2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4" fontId="0" fillId="0" borderId="0" xfId="0" applyNumberFormat="1"/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OnLoad="1" refreshedBy="Autor" refreshedDate="43427.483056944446" createdVersion="6" refreshedVersion="6" minRefreshableVersion="3" recordCount="363" xr:uid="{F73C2CE8-714B-4389-B637-8A8A08117795}">
  <cacheSource type="external" connectionId="1"/>
  <cacheFields count="8">
    <cacheField name="CUENTA" numFmtId="0">
      <sharedItems count="8">
        <s v="015"/>
        <s v="022"/>
        <s v="016"/>
        <s v="021"/>
        <s v="012"/>
        <s v="017"/>
        <s v="011"/>
        <s v="013"/>
      </sharedItems>
    </cacheField>
    <cacheField name="MONEDA" numFmtId="0">
      <sharedItems count="2">
        <s v="MN"/>
        <s v="US"/>
      </sharedItems>
    </cacheField>
    <cacheField name="BANCO" numFmtId="0">
      <sharedItems count="8">
        <s v="INTERBANK MN"/>
        <s v="BANBIF ME"/>
        <s v="INTERBANK US"/>
        <s v="BANBIF  MN"/>
        <s v="BCP US"/>
        <s v="BBVA US"/>
        <s v="BCP MN"/>
        <s v="BBVA MN"/>
      </sharedItems>
    </cacheField>
    <cacheField name="NUMERO_CHEQUE" numFmtId="0">
      <sharedItems/>
    </cacheField>
    <cacheField name="FECHA_CHEQUE" numFmtId="0">
      <sharedItems/>
    </cacheField>
    <cacheField name="RUC" numFmtId="0">
      <sharedItems/>
    </cacheField>
    <cacheField name="RAZON_SOCIAL" numFmtId="0">
      <sharedItems/>
    </cacheField>
    <cacheField name="MONTO" numFmtId="0">
      <sharedItems containsSemiMixedTypes="0" containsString="0" containsNumber="1" minValue="40.409999999999997" maxValue="97847.1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63">
  <r>
    <x v="0"/>
    <x v="0"/>
    <x v="0"/>
    <s v="83229869"/>
    <s v="12/11/2018"/>
    <s v="20602605427"/>
    <s v="COOPERATIVA DE TRABAJO Y FOMENTO DEL EMP"/>
    <n v="17121.27"/>
  </r>
  <r>
    <x v="0"/>
    <x v="0"/>
    <x v="0"/>
    <s v="83229901"/>
    <s v="21/11/2018"/>
    <s v="20600178238"/>
    <s v="HEYSEN PRODUCCION, DISEÑO Y ASESORIA PAR"/>
    <n v="4154"/>
  </r>
  <r>
    <x v="0"/>
    <x v="0"/>
    <x v="0"/>
    <s v="83229902"/>
    <s v="21/11/2018"/>
    <s v="10079738269"/>
    <s v="VILLAVICENCIO RODRIGUEZ JOSE CHARLY     "/>
    <n v="9035.82"/>
  </r>
  <r>
    <x v="1"/>
    <x v="1"/>
    <x v="1"/>
    <s v="00001471"/>
    <s v="21/11/2018"/>
    <s v="20538067327"/>
    <s v="LATINAMENITIES S.A.C.                   "/>
    <n v="2268.0100000000002"/>
  </r>
  <r>
    <x v="2"/>
    <x v="1"/>
    <x v="2"/>
    <s v="18667060"/>
    <s v="21/11/2018"/>
    <s v="20538067327"/>
    <s v="LATINAMENITIES S.A.C.                   "/>
    <n v="4991.68"/>
  </r>
  <r>
    <x v="0"/>
    <x v="0"/>
    <x v="0"/>
    <s v="83229903"/>
    <s v="21/11/2018"/>
    <s v="10103211374"/>
    <s v="CONCHA CHAVEZ, ERNESTO RAMON            "/>
    <n v="6127"/>
  </r>
  <r>
    <x v="3"/>
    <x v="0"/>
    <x v="3"/>
    <s v="00005375"/>
    <s v="12/11/2018"/>
    <s v="20601078849"/>
    <s v="DISTRIBUCION DE PRODUCTOS PERECIBLES EIR"/>
    <n v="7338.28"/>
  </r>
  <r>
    <x v="0"/>
    <x v="0"/>
    <x v="0"/>
    <s v="83229875"/>
    <s v="15/11/2018"/>
    <s v="20100067910"/>
    <s v="BRAEDT S.A.                             "/>
    <n v="10593.6"/>
  </r>
  <r>
    <x v="4"/>
    <x v="1"/>
    <x v="4"/>
    <s v="08824739"/>
    <s v="12/11/2018"/>
    <s v="20555901179"/>
    <s v="MOVIL BUS S.A.C                         "/>
    <n v="6393.45"/>
  </r>
  <r>
    <x v="0"/>
    <x v="0"/>
    <x v="0"/>
    <s v="83229890"/>
    <s v="20/11/2018"/>
    <s v="20331066371"/>
    <s v="NREPS SOC. DE RESP. LTDA.               "/>
    <n v="4552.3100000000004"/>
  </r>
  <r>
    <x v="0"/>
    <x v="0"/>
    <x v="0"/>
    <s v="83229891"/>
    <s v="20/11/2018"/>
    <s v="20109711447"/>
    <s v="DELICE S.A.C                            "/>
    <n v="2558.2399999999998"/>
  </r>
  <r>
    <x v="3"/>
    <x v="0"/>
    <x v="3"/>
    <s v="00005386"/>
    <s v="20/11/2018"/>
    <s v="10091765450"/>
    <s v="GARCIA SMITH, JORGE AGUSTIN             "/>
    <n v="1732.23"/>
  </r>
  <r>
    <x v="3"/>
    <x v="0"/>
    <x v="3"/>
    <s v="00005387"/>
    <s v="20/11/2018"/>
    <s v="20552560044"/>
    <s v="INVERSIONES LIMALP SAC                  "/>
    <n v="724.99"/>
  </r>
  <r>
    <x v="1"/>
    <x v="1"/>
    <x v="1"/>
    <s v="00001469"/>
    <s v="20/11/2018"/>
    <s v="20501527581"/>
    <s v="ESTUDIO BURNS PACHECO FUNCKE ABOGADOS SC"/>
    <n v="1869.34"/>
  </r>
  <r>
    <x v="2"/>
    <x v="1"/>
    <x v="2"/>
    <s v="18667058"/>
    <s v="20/11/2018"/>
    <s v="20101192947"/>
    <s v="PANAMERICAN TRADING S.A.                "/>
    <n v="1567.93"/>
  </r>
  <r>
    <x v="5"/>
    <x v="1"/>
    <x v="5"/>
    <s v="00000356"/>
    <s v="20/11/2018"/>
    <s v="10086279547"/>
    <s v="MIRANDA NEYRA, ALCIDA                   "/>
    <n v="717.44"/>
  </r>
  <r>
    <x v="4"/>
    <x v="1"/>
    <x v="4"/>
    <s v="08824744"/>
    <s v="20/11/2018"/>
    <s v="20523833589"/>
    <s v="CSI RENTING PERU SAC                    "/>
    <n v="5007.7299999999996"/>
  </r>
  <r>
    <x v="4"/>
    <x v="1"/>
    <x v="4"/>
    <s v="08824745"/>
    <s v="20/11/2018"/>
    <s v="20523833589"/>
    <s v="CSI RENTING PERU SAC                    "/>
    <n v="11468.55"/>
  </r>
  <r>
    <x v="2"/>
    <x v="1"/>
    <x v="2"/>
    <s v="18667059"/>
    <s v="20/11/2018"/>
    <s v="20523833589"/>
    <s v="CSI RENTING PERU SAC                    "/>
    <n v="3299.45"/>
  </r>
  <r>
    <x v="3"/>
    <x v="0"/>
    <x v="3"/>
    <s v="00005383"/>
    <s v="20/11/2018"/>
    <s v="20155684535"/>
    <s v="LA CASA DE LOS RAVIOLES S.R.L           "/>
    <n v="714"/>
  </r>
  <r>
    <x v="0"/>
    <x v="0"/>
    <x v="0"/>
    <s v="83229888"/>
    <s v="20/11/2018"/>
    <s v="20100113610"/>
    <s v="UNION DE CERVECERIAS PERUANAS BACKUS Y J"/>
    <n v="5183.2"/>
  </r>
  <r>
    <x v="3"/>
    <x v="0"/>
    <x v="3"/>
    <s v="00005384"/>
    <s v="20/11/2018"/>
    <s v="20471281451"/>
    <s v="PAN PERU S.A.C.                         "/>
    <n v="4944.2"/>
  </r>
  <r>
    <x v="0"/>
    <x v="0"/>
    <x v="0"/>
    <s v="83229889"/>
    <s v="20/11/2018"/>
    <s v="20452614767"/>
    <s v="LA CALERA S.A.C                         "/>
    <n v="5475.69"/>
  </r>
  <r>
    <x v="3"/>
    <x v="0"/>
    <x v="3"/>
    <s v="00005385"/>
    <s v="20/11/2018"/>
    <s v="10074837471"/>
    <s v="GUERRA CRUZADO, MARIA JESUS             "/>
    <n v="1010.08"/>
  </r>
  <r>
    <x v="2"/>
    <x v="1"/>
    <x v="2"/>
    <s v="18667061"/>
    <s v="22/11/2018"/>
    <s v="10082538980"/>
    <s v="PABLO HUAMAN MUÑOZ                      "/>
    <n v="4750"/>
  </r>
  <r>
    <x v="0"/>
    <x v="0"/>
    <x v="0"/>
    <s v="83229884"/>
    <s v="19/11/2018"/>
    <s v="20131312955"/>
    <s v="SUNAT / BANCO DE LA NACION              "/>
    <n v="50000"/>
  </r>
  <r>
    <x v="0"/>
    <x v="0"/>
    <x v="0"/>
    <s v="83229885"/>
    <s v="19/11/2018"/>
    <s v="20131312955"/>
    <s v="SUNAT / BANCO DE LA NACION              "/>
    <n v="50000"/>
  </r>
  <r>
    <x v="0"/>
    <x v="0"/>
    <x v="0"/>
    <s v="83229886"/>
    <s v="19/11/2018"/>
    <s v="20131312955"/>
    <s v="SUNAT / BANCO DE LA NACION              "/>
    <n v="20000"/>
  </r>
  <r>
    <x v="0"/>
    <x v="0"/>
    <x v="0"/>
    <s v="83229887"/>
    <s v="19/11/2018"/>
    <s v="20131312955"/>
    <s v="SUNAT / BANCO DE LA NACION              "/>
    <n v="70219"/>
  </r>
  <r>
    <x v="3"/>
    <x v="0"/>
    <x v="3"/>
    <s v="00005388"/>
    <s v="20/11/2018"/>
    <s v="20602928749"/>
    <s v="AL STUDIO E.I.R.L.                      "/>
    <n v="779"/>
  </r>
  <r>
    <x v="3"/>
    <x v="0"/>
    <x v="3"/>
    <s v="00005389"/>
    <s v="20/11/2018"/>
    <s v="20392895982"/>
    <s v="PLANETA DULCE E.I.R.L                   "/>
    <n v="779"/>
  </r>
  <r>
    <x v="0"/>
    <x v="0"/>
    <x v="0"/>
    <s v="83229892"/>
    <s v="20/11/2018"/>
    <s v="20250975563"/>
    <s v="MAN PAN SERVICE S.A.C.                  "/>
    <n v="2056.4"/>
  </r>
  <r>
    <x v="0"/>
    <x v="0"/>
    <x v="0"/>
    <s v="83229893"/>
    <s v="20/11/2018"/>
    <s v="10255784485"/>
    <s v="DIAZ ECHEGARAY, MARCO ANTONIO           "/>
    <n v="4191.6000000000004"/>
  </r>
  <r>
    <x v="6"/>
    <x v="0"/>
    <x v="6"/>
    <s v="08198095"/>
    <s v="20/11/2018"/>
    <s v="10406764970"/>
    <s v="ALARCON PEREZ, JORGE EDUARDO            "/>
    <n v="4343.55"/>
  </r>
  <r>
    <x v="6"/>
    <x v="0"/>
    <x v="6"/>
    <s v="08198096"/>
    <s v="20/11/2018"/>
    <s v="20601078849"/>
    <s v="DISTRIBUCION DE PRODUCTOS PERECIBLES EIR"/>
    <n v="9017.9699999999993"/>
  </r>
  <r>
    <x v="6"/>
    <x v="0"/>
    <x v="6"/>
    <s v="08198097"/>
    <s v="20/11/2018"/>
    <s v="08590713"/>
    <s v="HUAMAN MUÑOZ PABLO LUIS                 "/>
    <n v="5785.23"/>
  </r>
  <r>
    <x v="7"/>
    <x v="0"/>
    <x v="7"/>
    <s v="00003458"/>
    <s v="20/11/2018"/>
    <s v="45338651"/>
    <s v="MARTINEZ CACERES, DAVID MIGUEL          "/>
    <n v="2000"/>
  </r>
  <r>
    <x v="0"/>
    <x v="0"/>
    <x v="0"/>
    <s v="83229894"/>
    <s v="20/11/2018"/>
    <s v="20123387326"/>
    <s v="TEMPANO S.A.C.                          "/>
    <n v="8966.6200000000008"/>
  </r>
  <r>
    <x v="3"/>
    <x v="0"/>
    <x v="3"/>
    <s v="00005390"/>
    <s v="20/11/2018"/>
    <s v="20123387326"/>
    <s v="TEMPANO S.A.C.                          "/>
    <n v="6048.68"/>
  </r>
  <r>
    <x v="6"/>
    <x v="0"/>
    <x v="6"/>
    <s v="08198098"/>
    <s v="20/11/2018"/>
    <s v="20123387326"/>
    <s v="TEMPANO S.A.C.                          "/>
    <n v="9669.9500000000007"/>
  </r>
  <r>
    <x v="6"/>
    <x v="0"/>
    <x v="6"/>
    <s v="08198099"/>
    <s v="20/11/2018"/>
    <s v="20123387326"/>
    <s v="TEMPANO S.A.C.                          "/>
    <n v="4730.71"/>
  </r>
  <r>
    <x v="6"/>
    <x v="0"/>
    <x v="6"/>
    <s v="08198100"/>
    <s v="20/11/2018"/>
    <s v="20221084684"/>
    <s v="REDONDOS S.A.                           "/>
    <n v="9020.93"/>
  </r>
  <r>
    <x v="0"/>
    <x v="0"/>
    <x v="0"/>
    <s v="83229895"/>
    <s v="20/11/2018"/>
    <s v="20221084684"/>
    <s v="REDONDOS S.A.                           "/>
    <n v="9171.32"/>
  </r>
  <r>
    <x v="3"/>
    <x v="0"/>
    <x v="3"/>
    <s v="00004799"/>
    <s v="02/07/2018"/>
    <s v="20366873717"/>
    <s v="ACUACULTURA TECNICA INTEGRADA DEL PERU S"/>
    <n v="1401.6"/>
  </r>
  <r>
    <x v="7"/>
    <x v="0"/>
    <x v="7"/>
    <s v="00002601"/>
    <s v="05/11/2017"/>
    <s v="45902701"/>
    <s v="BANCES SANDOVAL, JOSE ADRIAN            "/>
    <n v="207.56"/>
  </r>
  <r>
    <x v="7"/>
    <x v="0"/>
    <x v="7"/>
    <s v="00002606"/>
    <s v="05/11/2017"/>
    <s v="44870440"/>
    <s v="CONTRERAS ROCA, PAOLO HECTOR            "/>
    <n v="980.59"/>
  </r>
  <r>
    <x v="7"/>
    <x v="0"/>
    <x v="7"/>
    <s v="00002797"/>
    <s v="27/02/2018"/>
    <s v="20601673909"/>
    <s v="G &amp; A DENT S.A.C.                       "/>
    <n v="315.89"/>
  </r>
  <r>
    <x v="0"/>
    <x v="0"/>
    <x v="0"/>
    <s v="79919119"/>
    <s v="02/10/2017"/>
    <s v="20518350189"/>
    <s v="INTICO PERU SOCIEDAD ANONIMA CERRADA    "/>
    <n v="10111.200000000001"/>
  </r>
  <r>
    <x v="1"/>
    <x v="1"/>
    <x v="1"/>
    <s v="00001454"/>
    <s v="11/10/2018"/>
    <s v="20165041730"/>
    <s v="RESISTENCIAS PERUANAS Y SERVICIOS AFINES"/>
    <n v="361.08"/>
  </r>
  <r>
    <x v="7"/>
    <x v="0"/>
    <x v="7"/>
    <s v="00002619"/>
    <s v="21/11/2017"/>
    <s v="70997234"/>
    <s v="HUACACHINO ROJAS, EDSON LUCIO           "/>
    <n v="598.70000000000005"/>
  </r>
  <r>
    <x v="0"/>
    <x v="0"/>
    <x v="0"/>
    <s v="83228874"/>
    <s v="09/12/2017"/>
    <s v="20518350189"/>
    <s v="INTICO PERU SOCIEDAD ANONIMA CERRADA    "/>
    <n v="8821.27"/>
  </r>
  <r>
    <x v="3"/>
    <x v="0"/>
    <x v="3"/>
    <s v="00004193"/>
    <s v="25/10/2017"/>
    <s v="08590713"/>
    <s v="INSTITUTO NACIONAL DE CIENCIAS NEUROLOGI"/>
    <n v="1081.1400000000001"/>
  </r>
  <r>
    <x v="7"/>
    <x v="0"/>
    <x v="7"/>
    <s v="00002970"/>
    <s v="22/04/2018"/>
    <s v="40699538"/>
    <s v="CARMONA CHAVEZ, JUAN CARLOS             "/>
    <n v="753.96"/>
  </r>
  <r>
    <x v="7"/>
    <x v="0"/>
    <x v="7"/>
    <s v="00003190"/>
    <s v="29/07/2018"/>
    <s v="46116745"/>
    <s v="YANTAS YARANGO, JHONATAN JAIME          "/>
    <n v="304.89999999999998"/>
  </r>
  <r>
    <x v="1"/>
    <x v="1"/>
    <x v="1"/>
    <s v="00001277"/>
    <s v="01/12/2017"/>
    <s v="20550672015"/>
    <s v="ICOM MARKETING S.A.C.                   "/>
    <n v="530.94000000000005"/>
  </r>
  <r>
    <x v="7"/>
    <x v="0"/>
    <x v="7"/>
    <s v="00002968"/>
    <s v="21/04/2018"/>
    <s v="20501760961"/>
    <s v="MONCLAUD S.R.L.                         "/>
    <n v="957.33"/>
  </r>
  <r>
    <x v="7"/>
    <x v="0"/>
    <x v="7"/>
    <s v="00003142"/>
    <s v="03/07/2018"/>
    <s v="46413319"/>
    <s v="RAMON MAGUIÑA, DAVID FRANCOIS           "/>
    <n v="376.12"/>
  </r>
  <r>
    <x v="3"/>
    <x v="0"/>
    <x v="3"/>
    <s v="00004379"/>
    <s v="26/12/2017"/>
    <s v="10427715855"/>
    <s v="VALLEJOS RUIZ, WILLY DANIEL             "/>
    <n v="743"/>
  </r>
  <r>
    <x v="3"/>
    <x v="0"/>
    <x v="3"/>
    <s v="00004836"/>
    <s v="13/07/2018"/>
    <s v="20557364561"/>
    <s v="MENAJERIA AMV S.A.C.                    "/>
    <n v="2567.6799999999998"/>
  </r>
  <r>
    <x v="1"/>
    <x v="1"/>
    <x v="1"/>
    <s v="00001321"/>
    <s v="08/01/2018"/>
    <s v="20525141188"/>
    <s v="GRUPO MAKBEN SOCIEDAD ANONIMA CERRADA   "/>
    <n v="398.18"/>
  </r>
  <r>
    <x v="3"/>
    <x v="0"/>
    <x v="3"/>
    <s v="00005021"/>
    <s v="18/09/2018"/>
    <s v="20101828752"/>
    <s v="ROSSANA STYLE S.A.C.                    "/>
    <n v="920.4"/>
  </r>
  <r>
    <x v="3"/>
    <x v="0"/>
    <x v="3"/>
    <s v="00005183"/>
    <s v="06/10/2018"/>
    <s v="20601946808"/>
    <s v="CORPORACION TECNIKON PERU SOCIEDAD ANONI"/>
    <n v="2310.2399999999998"/>
  </r>
  <r>
    <x v="1"/>
    <x v="1"/>
    <x v="1"/>
    <s v="00001455"/>
    <s v="11/10/2018"/>
    <s v="20543921417"/>
    <s v="SOCIEDAD COMERCIAL GLOBAL CONTROL S.R.L."/>
    <n v="1116.28"/>
  </r>
  <r>
    <x v="3"/>
    <x v="0"/>
    <x v="3"/>
    <s v="00005321"/>
    <s v="19/10/2018"/>
    <s v="20555899506"/>
    <s v="BIBIBO CONSULTORIA Y CAPACITACIONES S.A."/>
    <n v="1206.75"/>
  </r>
  <r>
    <x v="3"/>
    <x v="0"/>
    <x v="3"/>
    <s v="00005354"/>
    <s v="29/10/2018"/>
    <s v="20536727524"/>
    <s v="COSTEÑO ALIMENTOS S.A.C.                "/>
    <n v="4377.3500000000004"/>
  </r>
  <r>
    <x v="3"/>
    <x v="0"/>
    <x v="3"/>
    <s v="00004971"/>
    <s v="01/09/2018"/>
    <s v="20600677919"/>
    <s v="PROCESOS AGROINDUSTRIALES DEL VALLE E.I."/>
    <n v="3573.04"/>
  </r>
  <r>
    <x v="3"/>
    <x v="0"/>
    <x v="3"/>
    <s v="00004690"/>
    <s v="16/05/2018"/>
    <s v="10067733032"/>
    <s v="ESTRADA VIVANCO, LUZ MARITZA            "/>
    <n v="720"/>
  </r>
  <r>
    <x v="0"/>
    <x v="0"/>
    <x v="0"/>
    <s v="83229274"/>
    <s v="04/06/2018"/>
    <s v="20515307720"/>
    <s v="PERU TOURS INTERNATIONAL S.A.C.         "/>
    <n v="3122.2"/>
  </r>
  <r>
    <x v="7"/>
    <x v="0"/>
    <x v="7"/>
    <s v="00003135"/>
    <s v="02/07/2018"/>
    <s v="20557696645"/>
    <s v="OFTALMO VISSUM SOCIEDAD ANONIMA CERRADA "/>
    <n v="770.84"/>
  </r>
  <r>
    <x v="0"/>
    <x v="0"/>
    <x v="0"/>
    <s v="83229828"/>
    <s v="27/10/2018"/>
    <s v="20601011361"/>
    <s v="SPC SOLUCIONES PARA LA CONSTRUCCION S.A."/>
    <n v="2804"/>
  </r>
  <r>
    <x v="2"/>
    <x v="1"/>
    <x v="2"/>
    <s v="18667042"/>
    <s v="27/10/2018"/>
    <s v="20523173635"/>
    <s v="ONE TOUCH SOLUTIONS S.A.C.              "/>
    <n v="1864.4"/>
  </r>
  <r>
    <x v="1"/>
    <x v="1"/>
    <x v="1"/>
    <s v="00001459"/>
    <s v="27/10/2018"/>
    <s v="20524643406"/>
    <s v="MA EVENTOS Y CONGRESOS S.A.C.           "/>
    <n v="777.13"/>
  </r>
  <r>
    <x v="2"/>
    <x v="1"/>
    <x v="2"/>
    <s v="18667043"/>
    <s v="27/10/2018"/>
    <s v="20106975737"/>
    <s v="PIERREND, GOMEZ &amp; ASOCIADOS SOCIEDAD CIV"/>
    <n v="2976.15"/>
  </r>
  <r>
    <x v="2"/>
    <x v="1"/>
    <x v="2"/>
    <s v="18667044"/>
    <s v="27/10/2018"/>
    <s v="20601164605"/>
    <s v="BUSINESS DEVELOPMENT PROJECTS S.A.C.    "/>
    <n v="6158.94"/>
  </r>
  <r>
    <x v="7"/>
    <x v="0"/>
    <x v="7"/>
    <s v="00002791"/>
    <s v="27/02/2018"/>
    <s v="06670775"/>
    <s v="ANA SOFIA ORBEGOZO                      "/>
    <n v="297.45999999999998"/>
  </r>
  <r>
    <x v="7"/>
    <x v="0"/>
    <x v="7"/>
    <s v="00002800"/>
    <s v="03/03/2018"/>
    <s v="77179517"/>
    <s v="MARTINEZ SOTO, CRISTHINE MERCEDES       "/>
    <n v="414.55"/>
  </r>
  <r>
    <x v="0"/>
    <x v="0"/>
    <x v="0"/>
    <s v="83229352"/>
    <s v="02/07/2018"/>
    <s v="20100047137"/>
    <s v="UNION YCHICAWA S.A.                     "/>
    <n v="6594.03"/>
  </r>
  <r>
    <x v="6"/>
    <x v="0"/>
    <x v="6"/>
    <s v="08197869"/>
    <s v="02/07/2018"/>
    <s v="20100047137"/>
    <s v="UNION YCHICAWA S.A.                     "/>
    <n v="6594.03"/>
  </r>
  <r>
    <x v="7"/>
    <x v="0"/>
    <x v="7"/>
    <s v="00003274"/>
    <s v="26/08/2018"/>
    <s v="06670775"/>
    <s v="ANA SOFIA ORBEGOSO CORCUERA             "/>
    <n v="387.27"/>
  </r>
  <r>
    <x v="7"/>
    <x v="0"/>
    <x v="7"/>
    <s v="00003277"/>
    <s v="26/08/2018"/>
    <s v="20557696645"/>
    <s v="OFTALMO VISSUM SOCIEDAD ANONIMA CERRADA "/>
    <n v="560.84"/>
  </r>
  <r>
    <x v="3"/>
    <x v="0"/>
    <x v="3"/>
    <s v="00004963"/>
    <s v="27/08/2018"/>
    <s v="20527033790"/>
    <s v="INSTRUMENTOS Y SISTEMAS.E.I.R.L         "/>
    <n v="576"/>
  </r>
  <r>
    <x v="7"/>
    <x v="0"/>
    <x v="7"/>
    <s v="00003301"/>
    <s v="08/09/2018"/>
    <s v="10085906823"/>
    <s v="MADUEÑO CALIZAYA, TEODORO               "/>
    <n v="1595.36"/>
  </r>
  <r>
    <x v="2"/>
    <x v="1"/>
    <x v="2"/>
    <s v="18667027"/>
    <s v="11/10/2018"/>
    <s v="20550139007"/>
    <s v="VC PERU INDUSTRIAL S.A.C.               "/>
    <n v="1921.12"/>
  </r>
  <r>
    <x v="7"/>
    <x v="0"/>
    <x v="7"/>
    <s v="00003201"/>
    <s v="29/07/2018"/>
    <s v="20557696645"/>
    <s v="OFTALMO VISSUM SOCIEDAD ANONIMA CERRADA "/>
    <n v="560.84"/>
  </r>
  <r>
    <x v="7"/>
    <x v="0"/>
    <x v="7"/>
    <s v="00003204"/>
    <s v="29/07/2018"/>
    <s v="20557696645"/>
    <s v="OFTALMO VISSUM SOCIEDAD ANONIMA CERRADA "/>
    <n v="630"/>
  </r>
  <r>
    <x v="3"/>
    <x v="0"/>
    <x v="3"/>
    <s v="00005322"/>
    <s v="19/10/2018"/>
    <s v="20551882897"/>
    <s v="BM LICORES EIRL                         "/>
    <n v="2692.1"/>
  </r>
  <r>
    <x v="3"/>
    <x v="0"/>
    <x v="3"/>
    <s v="00004859"/>
    <s v="21/07/2018"/>
    <s v="20524125367"/>
    <s v="ADVANCED NETWORKS E.I.R.L.              "/>
    <n v="684.4"/>
  </r>
  <r>
    <x v="3"/>
    <x v="0"/>
    <x v="3"/>
    <s v="00004862"/>
    <s v="21/07/2018"/>
    <s v="20388203111"/>
    <s v="NCH PERU S.A.                           "/>
    <n v="1782.39"/>
  </r>
  <r>
    <x v="3"/>
    <x v="0"/>
    <x v="3"/>
    <s v="00004846"/>
    <s v="13/07/2018"/>
    <s v="10061484138"/>
    <s v="FIGUERES CACHA, JOSE ROBERTO            "/>
    <n v="2285.21"/>
  </r>
  <r>
    <x v="0"/>
    <x v="0"/>
    <x v="0"/>
    <s v="83229433"/>
    <s v="21/07/2018"/>
    <s v="20479603392"/>
    <s v="INDUSTRIA ARROCERA DE AMERICA S.A.C.    "/>
    <n v="4471"/>
  </r>
  <r>
    <x v="0"/>
    <x v="0"/>
    <x v="0"/>
    <s v="83229437"/>
    <s v="23/07/2018"/>
    <s v="10429536656"/>
    <s v="CANO RUIZ, GONZALO DANIEL               "/>
    <n v="2596"/>
  </r>
  <r>
    <x v="7"/>
    <x v="0"/>
    <x v="7"/>
    <s v="00003302"/>
    <s v="08/09/2018"/>
    <s v="20159475191"/>
    <s v="INVERSIONES PECUARIAS LURIN S.A.        "/>
    <n v="984.89"/>
  </r>
  <r>
    <x v="3"/>
    <x v="0"/>
    <x v="3"/>
    <s v="00005158"/>
    <s v="02/10/2018"/>
    <s v="20377838972"/>
    <s v="MISTROSANTI SAC                         "/>
    <n v="1910.58"/>
  </r>
  <r>
    <x v="3"/>
    <x v="0"/>
    <x v="3"/>
    <s v="00005185"/>
    <s v="08/10/2018"/>
    <s v="20557360906"/>
    <s v="AGROPECUARIA DON TORCUATO E.I.R.L.      "/>
    <n v="1809.5"/>
  </r>
  <r>
    <x v="3"/>
    <x v="0"/>
    <x v="3"/>
    <s v="00005188"/>
    <s v="08/10/2018"/>
    <s v="20519374499"/>
    <s v="MERCANTIL ASOCIADOS DE AMERICA S.A.C.   "/>
    <n v="1861.44"/>
  </r>
  <r>
    <x v="7"/>
    <x v="0"/>
    <x v="7"/>
    <s v="00003443"/>
    <s v="27/10/2018"/>
    <s v="10445380348"/>
    <s v="MATIENZO CHILO, DOUGLAS FRED            "/>
    <n v="1540"/>
  </r>
  <r>
    <x v="1"/>
    <x v="1"/>
    <x v="1"/>
    <s v="00001460"/>
    <s v="27/10/2018"/>
    <s v="20451741404"/>
    <s v="ACTIVIDADES ENVIVO E.I.R.L              "/>
    <n v="584.14"/>
  </r>
  <r>
    <x v="1"/>
    <x v="1"/>
    <x v="1"/>
    <s v="00001461"/>
    <s v="27/10/2018"/>
    <s v="20512567861"/>
    <s v="MICROSIG S.A.C.                         "/>
    <n v="259.7"/>
  </r>
  <r>
    <x v="2"/>
    <x v="1"/>
    <x v="2"/>
    <s v="18667045"/>
    <s v="27/10/2018"/>
    <s v="20101192947"/>
    <s v="PANAMERICAN TRADING S.A.                "/>
    <n v="2305.3000000000002"/>
  </r>
  <r>
    <x v="0"/>
    <x v="0"/>
    <x v="0"/>
    <s v="83229830"/>
    <s v="27/10/2018"/>
    <s v="20510935935"/>
    <s v="MITSOO S.A.                             "/>
    <n v="3717"/>
  </r>
  <r>
    <x v="7"/>
    <x v="0"/>
    <x v="7"/>
    <s v="00003036"/>
    <s v="12/05/2018"/>
    <s v="43985565"/>
    <s v="DAZA AGUILAR, MIGUEL ANGEL              "/>
    <n v="122.86"/>
  </r>
  <r>
    <x v="7"/>
    <x v="0"/>
    <x v="7"/>
    <s v="00003239"/>
    <s v="14/08/2018"/>
    <s v="20549866370"/>
    <s v="P &amp; A PERU INTERNACIONAL S.A.C.         "/>
    <n v="420"/>
  </r>
  <r>
    <x v="0"/>
    <x v="0"/>
    <x v="0"/>
    <s v="83229668"/>
    <s v="06/10/2018"/>
    <s v="10085528993"/>
    <s v="YOMONA RUIZ, JUSTINIANO                 "/>
    <n v="8206.3799999999992"/>
  </r>
  <r>
    <x v="3"/>
    <x v="0"/>
    <x v="3"/>
    <s v="00004992"/>
    <s v="08/09/2018"/>
    <s v="20551943276"/>
    <s v="CROSSBORDERS S.R.L.                     "/>
    <n v="1590"/>
  </r>
  <r>
    <x v="7"/>
    <x v="0"/>
    <x v="7"/>
    <s v="00003081"/>
    <s v="02/06/2018"/>
    <s v="73353840"/>
    <s v="MACHUCA YUPANQUI, ANGEL RODRIGO         "/>
    <n v="40.409999999999997"/>
  </r>
  <r>
    <x v="2"/>
    <x v="1"/>
    <x v="2"/>
    <s v="18667006"/>
    <s v="15/09/2018"/>
    <s v="20513191503"/>
    <s v="NOVOTEC PERU S.A.C.                     "/>
    <n v="477.83"/>
  </r>
  <r>
    <x v="0"/>
    <x v="0"/>
    <x v="0"/>
    <s v="83229584"/>
    <s v="18/09/2018"/>
    <s v="20548427917"/>
    <s v="LESCANO SOLUTION SERVICES E.I.R.L.      "/>
    <n v="5231.7700000000004"/>
  </r>
  <r>
    <x v="3"/>
    <x v="0"/>
    <x v="3"/>
    <s v="00005025"/>
    <s v="18/09/2018"/>
    <s v="20600919874"/>
    <s v="FLOW-TEK SOLUTIONS S.A.C.               "/>
    <n v="2596"/>
  </r>
  <r>
    <x v="0"/>
    <x v="0"/>
    <x v="0"/>
    <s v="83229578"/>
    <s v="15/09/2018"/>
    <s v="20527033790"/>
    <s v="INSTRUMENTOS Y SISTEMAS.E.I.R.L         "/>
    <n v="3230.74"/>
  </r>
  <r>
    <x v="0"/>
    <x v="0"/>
    <x v="0"/>
    <s v="83229588"/>
    <s v="18/09/2018"/>
    <s v="20563491621"/>
    <s v="KK SERVICE SOCIEDAD ANONIMA CERRADA     "/>
    <n v="6253.59"/>
  </r>
  <r>
    <x v="3"/>
    <x v="0"/>
    <x v="3"/>
    <s v="00005324"/>
    <s v="19/10/2018"/>
    <s v="10429536656"/>
    <s v="CANO RUIZ, GONZALO DANIEL               "/>
    <n v="2124"/>
  </r>
  <r>
    <x v="0"/>
    <x v="0"/>
    <x v="0"/>
    <s v="83229792"/>
    <s v="19/10/2018"/>
    <s v="20565688244"/>
    <s v="CLAMP S.R.L.                            "/>
    <n v="8921"/>
  </r>
  <r>
    <x v="0"/>
    <x v="0"/>
    <x v="0"/>
    <s v="83229793"/>
    <s v="19/10/2018"/>
    <s v="20458352608"/>
    <s v="COMERCIAL ARCALUZ SAC.                  "/>
    <n v="3628.85"/>
  </r>
  <r>
    <x v="3"/>
    <x v="0"/>
    <x v="3"/>
    <s v="00005326"/>
    <s v="19/10/2018"/>
    <s v="20536561022"/>
    <s v="CYDONIA S.A.C                           "/>
    <n v="1952"/>
  </r>
  <r>
    <x v="3"/>
    <x v="0"/>
    <x v="3"/>
    <s v="00005328"/>
    <s v="19/10/2018"/>
    <s v="20392472160"/>
    <s v="DISTRIBUIDORA PERUVEN S.A.C.            "/>
    <n v="1088.26"/>
  </r>
  <r>
    <x v="0"/>
    <x v="0"/>
    <x v="0"/>
    <s v="83229797"/>
    <s v="19/10/2018"/>
    <s v="20557079441"/>
    <s v="EMPRESA COMERCIALIZADORA DE BEBIDAS S.A."/>
    <n v="5561.86"/>
  </r>
  <r>
    <x v="6"/>
    <x v="0"/>
    <x v="6"/>
    <s v="08198059"/>
    <s v="08/10/2018"/>
    <s v="20263512945"/>
    <s v="PANUTS VINOS MEMORABLES S.A.C.          "/>
    <n v="5624.7"/>
  </r>
  <r>
    <x v="3"/>
    <x v="0"/>
    <x v="3"/>
    <s v="00005222"/>
    <s v="12/10/2018"/>
    <s v="10429536656"/>
    <s v="CANO RUIZ, GONZALO DANIEL               "/>
    <n v="2950"/>
  </r>
  <r>
    <x v="0"/>
    <x v="0"/>
    <x v="0"/>
    <s v="83229704"/>
    <s v="12/10/2018"/>
    <s v="20600202821"/>
    <s v="CAPERNA TRADE COMPANY S.A.C.            "/>
    <n v="4006"/>
  </r>
  <r>
    <x v="0"/>
    <x v="0"/>
    <x v="0"/>
    <s v="83229705"/>
    <s v="12/10/2018"/>
    <s v="20565688244"/>
    <s v="CLAMP S.R.L.                            "/>
    <n v="8921"/>
  </r>
  <r>
    <x v="3"/>
    <x v="0"/>
    <x v="3"/>
    <s v="00005224"/>
    <s v="12/10/2018"/>
    <s v="20458352608"/>
    <s v="COMERCIAL ARCALUZ SAC.                  "/>
    <n v="3180.09"/>
  </r>
  <r>
    <x v="3"/>
    <x v="0"/>
    <x v="3"/>
    <s v="00005226"/>
    <s v="12/10/2018"/>
    <s v="20553427682"/>
    <s v="CUE PRODUCCIONES S.R.L.                 "/>
    <n v="561.67999999999995"/>
  </r>
  <r>
    <x v="0"/>
    <x v="0"/>
    <x v="0"/>
    <s v="83229708"/>
    <s v="12/10/2018"/>
    <s v="20253766337"/>
    <s v="DISTRIBUIDORA MI MAR SAC                "/>
    <n v="3652.31"/>
  </r>
  <r>
    <x v="3"/>
    <x v="0"/>
    <x v="3"/>
    <s v="00005228"/>
    <s v="12/10/2018"/>
    <s v="20600315952"/>
    <s v="ECO CONTRATISTAS SAC                    "/>
    <n v="1973"/>
  </r>
  <r>
    <x v="3"/>
    <x v="0"/>
    <x v="3"/>
    <s v="00005229"/>
    <s v="12/10/2018"/>
    <s v="20425661109"/>
    <s v="F &amp; B REPRESENTACIONES S.A.C.           "/>
    <n v="2428.3200000000002"/>
  </r>
  <r>
    <x v="0"/>
    <x v="0"/>
    <x v="0"/>
    <s v="83229686"/>
    <s v="09/10/2018"/>
    <s v="20492710858"/>
    <s v="CORPORACION INSERGE S.A.C.              "/>
    <n v="3738"/>
  </r>
  <r>
    <x v="7"/>
    <x v="0"/>
    <x v="7"/>
    <s v="00003372"/>
    <s v="09/10/2018"/>
    <s v="20117346774"/>
    <s v="ASOCIACION PERUANA DE HOTELES, RESTAURAN"/>
    <n v="1050"/>
  </r>
  <r>
    <x v="0"/>
    <x v="0"/>
    <x v="0"/>
    <s v="83229799"/>
    <s v="19/10/2018"/>
    <s v="20510934611"/>
    <s v="GALVEZ &amp; DOLORIER ABOGADOS S. CIVIL. R.L"/>
    <n v="3796.79"/>
  </r>
  <r>
    <x v="7"/>
    <x v="0"/>
    <x v="7"/>
    <s v="00003377"/>
    <s v="09/10/2018"/>
    <s v="74993803"/>
    <s v="ZAPATA SALDARRIAGA, WENDY LUCIA         "/>
    <n v="452.69"/>
  </r>
  <r>
    <x v="7"/>
    <x v="0"/>
    <x v="7"/>
    <s v="00003378"/>
    <s v="09/10/2018"/>
    <s v="73020036"/>
    <s v="MEGO PONGO, JOSELYN                     "/>
    <n v="573.28"/>
  </r>
  <r>
    <x v="7"/>
    <x v="0"/>
    <x v="7"/>
    <s v="00003379"/>
    <s v="09/10/2018"/>
    <s v="77583135"/>
    <s v="GONZALES MEDINA, SIMON ENRIQUE          "/>
    <n v="889.86"/>
  </r>
  <r>
    <x v="3"/>
    <x v="0"/>
    <x v="3"/>
    <s v="00005230"/>
    <s v="12/10/2018"/>
    <s v="20501766730"/>
    <s v="GLOBAL LIGHT´S S.A.C                    "/>
    <n v="1133.1500000000001"/>
  </r>
  <r>
    <x v="3"/>
    <x v="0"/>
    <x v="3"/>
    <s v="00005231"/>
    <s v="12/10/2018"/>
    <s v="20548956316"/>
    <s v="GRUPO SAMER S.A.C                       "/>
    <n v="1724"/>
  </r>
  <r>
    <x v="3"/>
    <x v="0"/>
    <x v="3"/>
    <s v="00005235"/>
    <s v="12/10/2018"/>
    <s v="20551342604"/>
    <s v="IMPORTACIONES VINOS DEL MUNDO SAC       "/>
    <n v="1937.89"/>
  </r>
  <r>
    <x v="0"/>
    <x v="0"/>
    <x v="0"/>
    <s v="83229715"/>
    <s v="12/10/2018"/>
    <s v="20537295334"/>
    <s v="INDUSTRIAS DEL FRIO FA MAU S.A.C.       "/>
    <n v="7476"/>
  </r>
  <r>
    <x v="0"/>
    <x v="0"/>
    <x v="0"/>
    <s v="83229716"/>
    <s v="12/10/2018"/>
    <s v="20600686489"/>
    <s v="INVERSIONES EN PROCESOS CARNICOS S.C.R.L"/>
    <n v="6374.3"/>
  </r>
  <r>
    <x v="3"/>
    <x v="0"/>
    <x v="3"/>
    <s v="00005237"/>
    <s v="12/10/2018"/>
    <s v="20563491621"/>
    <s v="KK SERVICE SOCIEDAD ANONIMA CERRADA     "/>
    <n v="3306.85"/>
  </r>
  <r>
    <x v="3"/>
    <x v="0"/>
    <x v="3"/>
    <s v="00005331"/>
    <s v="19/10/2018"/>
    <s v="10420095592"/>
    <s v="GODOMAR OBESO, CINTHYA KARINA           "/>
    <n v="2141.6999999999998"/>
  </r>
  <r>
    <x v="0"/>
    <x v="0"/>
    <x v="0"/>
    <s v="83229800"/>
    <s v="19/10/2018"/>
    <s v="20602740278"/>
    <s v="INDUAMERICA INTERNACIONAL S.A.C.        "/>
    <n v="3726"/>
  </r>
  <r>
    <x v="3"/>
    <x v="0"/>
    <x v="3"/>
    <s v="00005332"/>
    <s v="19/10/2018"/>
    <s v="20555735228"/>
    <s v="INTERMIEL E.I.R.L                       "/>
    <n v="2006"/>
  </r>
  <r>
    <x v="3"/>
    <x v="0"/>
    <x v="3"/>
    <s v="00005333"/>
    <s v="19/10/2018"/>
    <s v="20600686489"/>
    <s v="INVERSIONES EN PROCESOS CARNICOS S.C.R.L"/>
    <n v="5096.37"/>
  </r>
  <r>
    <x v="3"/>
    <x v="0"/>
    <x v="3"/>
    <s v="00005334"/>
    <s v="19/10/2018"/>
    <s v="20563491621"/>
    <s v="KK SERVICE SOCIEDAD ANONIMA CERRADA     "/>
    <n v="3659.32"/>
  </r>
  <r>
    <x v="3"/>
    <x v="0"/>
    <x v="3"/>
    <s v="00005335"/>
    <s v="19/10/2018"/>
    <s v="20548427917"/>
    <s v="LESCANO SOLUTION SERVICES E.I.R.L.      "/>
    <n v="2518"/>
  </r>
  <r>
    <x v="0"/>
    <x v="0"/>
    <x v="0"/>
    <s v="83229802"/>
    <s v="19/10/2018"/>
    <s v="20548427917"/>
    <s v="LESCANO SOLUTION SERVICES E.I.R.L.      "/>
    <n v="6440.06"/>
  </r>
  <r>
    <x v="7"/>
    <x v="0"/>
    <x v="7"/>
    <s v="00003399"/>
    <s v="12/10/2018"/>
    <s v="20549829504"/>
    <s v="LA VINITECA S.A.C.                      "/>
    <n v="1566"/>
  </r>
  <r>
    <x v="0"/>
    <x v="0"/>
    <x v="0"/>
    <s v="83229803"/>
    <s v="19/10/2018"/>
    <s v="10102030546"/>
    <s v="MANRIQUE ACOSTA, LUTHER STANLEY         "/>
    <n v="6266.75"/>
  </r>
  <r>
    <x v="7"/>
    <x v="0"/>
    <x v="7"/>
    <s v="00003390"/>
    <s v="09/10/2018"/>
    <s v="43297061"/>
    <s v="HUARCAYA MARTINEZ, MILUSKA              "/>
    <n v="2903.16"/>
  </r>
  <r>
    <x v="0"/>
    <x v="0"/>
    <x v="0"/>
    <s v="83229691"/>
    <s v="09/10/2018"/>
    <s v="07763351"/>
    <s v="SILVA TORRES, PABLO DAMIAN              "/>
    <n v="3104.11"/>
  </r>
  <r>
    <x v="3"/>
    <x v="0"/>
    <x v="3"/>
    <s v="00005238"/>
    <s v="12/10/2018"/>
    <s v="20543016773"/>
    <s v="LED SOLUTIONS E.I.R.L.                  "/>
    <n v="1268.03"/>
  </r>
  <r>
    <x v="0"/>
    <x v="0"/>
    <x v="0"/>
    <s v="83229719"/>
    <s v="12/10/2018"/>
    <s v="10085906823"/>
    <s v="MADUEÑO CALIZAYA, TEODORO               "/>
    <n v="3889.28"/>
  </r>
  <r>
    <x v="7"/>
    <x v="0"/>
    <x v="7"/>
    <s v="00003402"/>
    <s v="12/10/2018"/>
    <s v="20543446514"/>
    <s v="MARKETING FEM CENTER S.A.C.             "/>
    <n v="531"/>
  </r>
  <r>
    <x v="3"/>
    <x v="0"/>
    <x v="3"/>
    <s v="00005241"/>
    <s v="12/10/2018"/>
    <s v="20601480361"/>
    <s v="MEL ALIMENTOS PERU S.A.C.               "/>
    <n v="539.97"/>
  </r>
  <r>
    <x v="0"/>
    <x v="0"/>
    <x v="0"/>
    <s v="83229721"/>
    <s v="12/10/2018"/>
    <s v="20377838972"/>
    <s v="MISTROSANTI SAC                         "/>
    <n v="3316.93"/>
  </r>
  <r>
    <x v="3"/>
    <x v="0"/>
    <x v="3"/>
    <s v="00005243"/>
    <s v="12/10/2018"/>
    <s v="20549866370"/>
    <s v="P &amp; A PERU INTERNACIONAL S.A.C.         "/>
    <n v="420"/>
  </r>
  <r>
    <x v="0"/>
    <x v="0"/>
    <x v="0"/>
    <s v="83229723"/>
    <s v="12/10/2018"/>
    <s v="20100873924"/>
    <s v="PACCU S.A.                              "/>
    <n v="3295"/>
  </r>
  <r>
    <x v="0"/>
    <x v="0"/>
    <x v="0"/>
    <s v="83229394"/>
    <s v="10/07/2018"/>
    <s v="20557360906"/>
    <s v="AGROPECUARIA DON TORCUATO E.I.R.L.      "/>
    <n v="1051.25"/>
  </r>
  <r>
    <x v="3"/>
    <x v="0"/>
    <x v="3"/>
    <s v="00005336"/>
    <s v="19/10/2018"/>
    <s v="20101402186"/>
    <s v="MARVAL POOL SERVICE E.I.R.L             "/>
    <n v="2825"/>
  </r>
  <r>
    <x v="3"/>
    <x v="0"/>
    <x v="3"/>
    <s v="00005337"/>
    <s v="19/10/2018"/>
    <s v="20377838972"/>
    <s v="MISTROSANTI SAC                         "/>
    <n v="2123.52"/>
  </r>
  <r>
    <x v="0"/>
    <x v="0"/>
    <x v="0"/>
    <s v="83229804"/>
    <s v="19/10/2018"/>
    <s v="20100020018"/>
    <s v="N.B. TEALDO &amp; CO. S.A.                  "/>
    <n v="3540"/>
  </r>
  <r>
    <x v="3"/>
    <x v="0"/>
    <x v="3"/>
    <s v="00005338"/>
    <s v="19/10/2018"/>
    <s v="20388203111"/>
    <s v="NCH PERU S.A.                           "/>
    <n v="3129.22"/>
  </r>
  <r>
    <x v="3"/>
    <x v="0"/>
    <x v="3"/>
    <s v="00005339"/>
    <s v="19/10/2018"/>
    <s v="20100873924"/>
    <s v="PACCU S.A.                              "/>
    <n v="1837"/>
  </r>
  <r>
    <x v="0"/>
    <x v="0"/>
    <x v="0"/>
    <s v="83229805"/>
    <s v="19/10/2018"/>
    <s v="20100052050"/>
    <s v="PERUFARMA    S.A.                       "/>
    <n v="5081.13"/>
  </r>
  <r>
    <x v="3"/>
    <x v="0"/>
    <x v="3"/>
    <s v="00005340"/>
    <s v="19/10/2018"/>
    <s v="20600677919"/>
    <s v="PROCESOS AGROINDUSTRIALES DEL VALLE E.I."/>
    <n v="2734.14"/>
  </r>
  <r>
    <x v="0"/>
    <x v="0"/>
    <x v="0"/>
    <s v="83229807"/>
    <s v="19/10/2018"/>
    <s v="20600677919"/>
    <s v="PROCESOS AGROINDUSTRIALES DEL VALLE E.I."/>
    <n v="2980.84"/>
  </r>
  <r>
    <x v="3"/>
    <x v="0"/>
    <x v="3"/>
    <s v="00005343"/>
    <s v="19/10/2018"/>
    <s v="20100097746"/>
    <s v="SANTIAGO QUEIROLO S.A.C                 "/>
    <n v="3406.89"/>
  </r>
  <r>
    <x v="0"/>
    <x v="0"/>
    <x v="0"/>
    <s v="83229809"/>
    <s v="19/10/2018"/>
    <s v="20100097746"/>
    <s v="SANTIAGO QUEIROLO S.A.C                 "/>
    <n v="5602.37"/>
  </r>
  <r>
    <x v="7"/>
    <x v="0"/>
    <x v="7"/>
    <s v="00003414"/>
    <s v="19/10/2018"/>
    <s v="20100049181"/>
    <s v="TAI LOY S A                             "/>
    <n v="524.64"/>
  </r>
  <r>
    <x v="3"/>
    <x v="0"/>
    <x v="3"/>
    <s v="00005344"/>
    <s v="19/10/2018"/>
    <s v="20502868609"/>
    <s v="TELECTRONIC PERU SAC                    "/>
    <n v="1428.92"/>
  </r>
  <r>
    <x v="0"/>
    <x v="0"/>
    <x v="0"/>
    <s v="83229810"/>
    <s v="19/10/2018"/>
    <s v="20458503401"/>
    <s v="UNIFORMES &amp;  MAS E.I.R.L.               "/>
    <n v="8332.27"/>
  </r>
  <r>
    <x v="3"/>
    <x v="0"/>
    <x v="3"/>
    <s v="00005345"/>
    <s v="19/10/2018"/>
    <s v="10464777411"/>
    <s v="VASQUEZ CAPARI, JOHANNA LIZETH          "/>
    <n v="1585.92"/>
  </r>
  <r>
    <x v="0"/>
    <x v="0"/>
    <x v="0"/>
    <s v="83229811"/>
    <s v="19/10/2018"/>
    <s v="10085528993"/>
    <s v="YOMONA RUIZ, JUSTINIANO                 "/>
    <n v="12290.88"/>
  </r>
  <r>
    <x v="3"/>
    <x v="0"/>
    <x v="3"/>
    <s v="00005352"/>
    <s v="27/10/2018"/>
    <s v="20600368321"/>
    <s v="TOTAL MUSIC S.A.C.                      "/>
    <n v="1558"/>
  </r>
  <r>
    <x v="0"/>
    <x v="0"/>
    <x v="0"/>
    <s v="83229729"/>
    <s v="14/10/2018"/>
    <s v="20143229816"/>
    <s v="EMPRESA EDITORA EL COMERCIO S.A.        "/>
    <n v="10228.16"/>
  </r>
  <r>
    <x v="0"/>
    <x v="0"/>
    <x v="0"/>
    <s v="83229730"/>
    <s v="14/10/2018"/>
    <s v="20143229816"/>
    <s v="EMPRESA EDITORA EL COMERCIO S.A.        "/>
    <n v="10228.17"/>
  </r>
  <r>
    <x v="0"/>
    <x v="0"/>
    <x v="0"/>
    <s v="83229731"/>
    <s v="14/10/2018"/>
    <s v="20143229816"/>
    <s v="EMPRESA EDITORA EL COMERCIO S.A.        "/>
    <n v="8240.35"/>
  </r>
  <r>
    <x v="0"/>
    <x v="0"/>
    <x v="0"/>
    <s v="83229732"/>
    <s v="14/10/2018"/>
    <s v="20143229816"/>
    <s v="EMPRESA EDITORA EL COMERCIO S.A.        "/>
    <n v="8240.35"/>
  </r>
  <r>
    <x v="0"/>
    <x v="0"/>
    <x v="0"/>
    <s v="83229734"/>
    <s v="14/10/2018"/>
    <s v="20102026986"/>
    <s v="PLUMAS E.I.R.L.                         "/>
    <n v="7654.27"/>
  </r>
  <r>
    <x v="0"/>
    <x v="0"/>
    <x v="0"/>
    <s v="83229735"/>
    <s v="14/10/2018"/>
    <s v="20102026986"/>
    <s v="PLUMAS E.I.R.L.                         "/>
    <n v="7654.28"/>
  </r>
  <r>
    <x v="7"/>
    <x v="0"/>
    <x v="7"/>
    <s v="00003166"/>
    <s v="21/07/2018"/>
    <s v="48384808"/>
    <s v="VIZCARDO BALLON, FATHIME DEL ROSARIO    "/>
    <n v="795.21"/>
  </r>
  <r>
    <x v="7"/>
    <x v="0"/>
    <x v="7"/>
    <s v="00003167"/>
    <s v="21/07/2018"/>
    <s v="40614918"/>
    <s v="TAPIA ZAMUDIO, JORGE DENNIS             "/>
    <n v="1213.01"/>
  </r>
  <r>
    <x v="0"/>
    <x v="0"/>
    <x v="0"/>
    <s v="83229737"/>
    <s v="14/10/2018"/>
    <s v="20600677919"/>
    <s v="PROCESOS AGROINDUSTRIALES DEL VALLE E.I."/>
    <n v="4554.8"/>
  </r>
  <r>
    <x v="3"/>
    <x v="0"/>
    <x v="3"/>
    <s v="00005249"/>
    <s v="14/10/2018"/>
    <s v="20154647121"/>
    <s v="PRODUCTOS PIT SRL                       "/>
    <n v="623.04"/>
  </r>
  <r>
    <x v="0"/>
    <x v="0"/>
    <x v="0"/>
    <s v="83229740"/>
    <s v="14/10/2018"/>
    <s v="20552825528"/>
    <s v="REMISSE EXECUTIVE SAC                   "/>
    <n v="4113.6400000000003"/>
  </r>
  <r>
    <x v="3"/>
    <x v="0"/>
    <x v="3"/>
    <s v="00005250"/>
    <s v="14/10/2018"/>
    <s v="20552825528"/>
    <s v="REMISSE EXECUTIVE SAC                   "/>
    <n v="6138.58"/>
  </r>
  <r>
    <x v="3"/>
    <x v="0"/>
    <x v="3"/>
    <s v="00005252"/>
    <s v="14/10/2018"/>
    <s v="20101828752"/>
    <s v="ROSSANA STYLE S.A.C.                    "/>
    <n v="920.4"/>
  </r>
  <r>
    <x v="3"/>
    <x v="0"/>
    <x v="3"/>
    <s v="00005253"/>
    <s v="14/10/2018"/>
    <s v="20100097746"/>
    <s v="SANTIAGO QUEIROLO S.A.C                 "/>
    <n v="4000.2"/>
  </r>
  <r>
    <x v="3"/>
    <x v="0"/>
    <x v="3"/>
    <s v="00005255"/>
    <s v="14/10/2018"/>
    <s v="20505632274"/>
    <s v="SOCIEDAD HOTELES DEL PERU               "/>
    <n v="1600"/>
  </r>
  <r>
    <x v="3"/>
    <x v="0"/>
    <x v="3"/>
    <s v="00005256"/>
    <s v="14/10/2018"/>
    <s v="20505632274"/>
    <s v="SOCIEDAD HOTELES DEL PERU               "/>
    <n v="1600"/>
  </r>
  <r>
    <x v="3"/>
    <x v="0"/>
    <x v="3"/>
    <s v="00005257"/>
    <s v="14/10/2018"/>
    <s v="20100049181"/>
    <s v="TAI LOY S A                             "/>
    <n v="1330"/>
  </r>
  <r>
    <x v="3"/>
    <x v="0"/>
    <x v="3"/>
    <s v="00005258"/>
    <s v="14/10/2018"/>
    <s v="20502868609"/>
    <s v="TELECTRONIC PERU SAC                    "/>
    <n v="3447.96"/>
  </r>
  <r>
    <x v="3"/>
    <x v="0"/>
    <x v="3"/>
    <s v="00004876"/>
    <s v="24/07/2018"/>
    <s v="20427339034"/>
    <s v="MRC EXCEL S.A.C                         "/>
    <n v="2124"/>
  </r>
  <r>
    <x v="6"/>
    <x v="0"/>
    <x v="6"/>
    <s v="08197919"/>
    <s v="25/07/2018"/>
    <s v="20511348855"/>
    <s v="REFRIAIRE S.A.C.                        "/>
    <n v="6691.57"/>
  </r>
  <r>
    <x v="3"/>
    <x v="0"/>
    <x v="3"/>
    <s v="00005260"/>
    <s v="14/10/2018"/>
    <s v="20538392589"/>
    <s v="WOW TECHNOLOGIES SAC                    "/>
    <n v="796.5"/>
  </r>
  <r>
    <x v="3"/>
    <x v="0"/>
    <x v="3"/>
    <s v="00005261"/>
    <s v="14/10/2018"/>
    <s v="20100052050"/>
    <s v="PERUFARMA    S.A.                       "/>
    <n v="4772.7"/>
  </r>
  <r>
    <x v="7"/>
    <x v="0"/>
    <x v="7"/>
    <s v="00003405"/>
    <s v="15/10/2018"/>
    <s v="20502664353"/>
    <s v="UNION PERUANA DE PRODUCTORES FONOGRAFICO"/>
    <n v="779"/>
  </r>
  <r>
    <x v="7"/>
    <x v="0"/>
    <x v="7"/>
    <s v="00003406"/>
    <s v="15/10/2018"/>
    <s v="10468005561"/>
    <s v="MALCA JORGE, DIANA MARION               "/>
    <n v="675"/>
  </r>
  <r>
    <x v="3"/>
    <x v="0"/>
    <x v="3"/>
    <s v="00005267"/>
    <s v="15/10/2018"/>
    <s v="20504728766"/>
    <s v="AUDIO TECNICA P.R. S.A.C.               "/>
    <n v="2808"/>
  </r>
  <r>
    <x v="0"/>
    <x v="0"/>
    <x v="0"/>
    <s v="83229748"/>
    <s v="15/10/2018"/>
    <s v="20158279984"/>
    <s v="BDO CONSULTORES TRIBUTARIOS Y LEGALES S."/>
    <n v="3530.6"/>
  </r>
  <r>
    <x v="3"/>
    <x v="0"/>
    <x v="3"/>
    <s v="00005268"/>
    <s v="15/10/2018"/>
    <s v="20555899506"/>
    <s v="BIBIBO CONSULTORIA Y CAPACITACIONES S.A."/>
    <n v="2413.5"/>
  </r>
  <r>
    <x v="0"/>
    <x v="0"/>
    <x v="0"/>
    <s v="83229749"/>
    <s v="15/10/2018"/>
    <s v="20551882897"/>
    <s v="BM LICORES EIRL                         "/>
    <n v="4007.9"/>
  </r>
  <r>
    <x v="3"/>
    <x v="0"/>
    <x v="3"/>
    <s v="00005269"/>
    <s v="15/10/2018"/>
    <s v="10084032528"/>
    <s v="CARCASI ARAPA DE LLOCCLLA, SIMEONA      "/>
    <n v="1734.6"/>
  </r>
  <r>
    <x v="0"/>
    <x v="0"/>
    <x v="0"/>
    <s v="83229751"/>
    <s v="15/10/2018"/>
    <s v="10072776190"/>
    <s v="CERNA BAILON, EDHEM DENIS               "/>
    <n v="6728.9"/>
  </r>
  <r>
    <x v="3"/>
    <x v="0"/>
    <x v="3"/>
    <s v="00005270"/>
    <s v="15/10/2018"/>
    <s v="10066519053"/>
    <s v="CHAU PLAZA, JUANA MARIA LOURDES         "/>
    <n v="2360"/>
  </r>
  <r>
    <x v="3"/>
    <x v="0"/>
    <x v="3"/>
    <s v="00004882"/>
    <s v="01/08/2018"/>
    <s v="20555467975"/>
    <s v="CORPORACION INVERMAR DEL PACIFICO S.A.C "/>
    <n v="3324"/>
  </r>
  <r>
    <x v="3"/>
    <x v="0"/>
    <x v="3"/>
    <s v="00005298"/>
    <s v="18/10/2018"/>
    <s v="20101402186"/>
    <s v="MARVAL POOL SERVICE E.I.R.L             "/>
    <n v="2468.56"/>
  </r>
  <r>
    <x v="3"/>
    <x v="0"/>
    <x v="3"/>
    <s v="00005300"/>
    <s v="18/10/2018"/>
    <s v="10067271012"/>
    <s v="MENDOZA POMA, JUDITH SALOME             "/>
    <n v="1990.52"/>
  </r>
  <r>
    <x v="3"/>
    <x v="0"/>
    <x v="3"/>
    <s v="00005301"/>
    <s v="18/10/2018"/>
    <s v="20519374499"/>
    <s v="MERCANTIL ASOCIADOS DE AMERICA S.A.C.   "/>
    <n v="2787.77"/>
  </r>
  <r>
    <x v="3"/>
    <x v="0"/>
    <x v="3"/>
    <s v="00005302"/>
    <s v="18/10/2018"/>
    <s v="20545151112"/>
    <s v="MILKAL S.A.C.                           "/>
    <n v="1169.29"/>
  </r>
  <r>
    <x v="3"/>
    <x v="0"/>
    <x v="3"/>
    <s v="00005303"/>
    <s v="18/10/2018"/>
    <s v="20377838972"/>
    <s v="MISTROSANTI SAC                         "/>
    <n v="2125.34"/>
  </r>
  <r>
    <x v="3"/>
    <x v="0"/>
    <x v="3"/>
    <s v="00005304"/>
    <s v="18/10/2018"/>
    <s v="20537879751"/>
    <s v="MOTIVA SOLUCIONES S.A.C.                "/>
    <n v="2037.28"/>
  </r>
  <r>
    <x v="3"/>
    <x v="0"/>
    <x v="3"/>
    <s v="00005305"/>
    <s v="18/10/2018"/>
    <s v="20388203111"/>
    <s v="NCH PERU S.A.                           "/>
    <n v="2173.56"/>
  </r>
  <r>
    <x v="3"/>
    <x v="0"/>
    <x v="3"/>
    <s v="00005306"/>
    <s v="18/10/2018"/>
    <s v="20100873924"/>
    <s v="PACCU S.A.                              "/>
    <n v="2650"/>
  </r>
  <r>
    <x v="0"/>
    <x v="0"/>
    <x v="0"/>
    <s v="83229777"/>
    <s v="18/10/2018"/>
    <s v="20515307720"/>
    <s v="PERU TOURS INTERNATIONAL S.A.C.         "/>
    <n v="4461"/>
  </r>
  <r>
    <x v="7"/>
    <x v="0"/>
    <x v="7"/>
    <s v="00003222"/>
    <s v="11/08/2018"/>
    <s v="72908777"/>
    <s v="TARDILLO TENCERA, GIANCARLOS JOSUE      "/>
    <n v="473.66"/>
  </r>
  <r>
    <x v="7"/>
    <x v="0"/>
    <x v="7"/>
    <s v="00003242"/>
    <s v="18/08/2018"/>
    <s v="75131760"/>
    <s v="SAKIHARA ARAKAKI, MELISSA               "/>
    <n v="568.47"/>
  </r>
  <r>
    <x v="2"/>
    <x v="1"/>
    <x v="2"/>
    <s v="18667031"/>
    <s v="17/10/2018"/>
    <s v="20552825528"/>
    <s v="REMISSE EXECUTIVE SAC                   "/>
    <n v="2126.2600000000002"/>
  </r>
  <r>
    <x v="0"/>
    <x v="0"/>
    <x v="0"/>
    <s v="83229754"/>
    <s v="15/10/2018"/>
    <s v="20565688244"/>
    <s v="CLAMP S.R.L.                            "/>
    <n v="3345"/>
  </r>
  <r>
    <x v="0"/>
    <x v="0"/>
    <x v="0"/>
    <s v="83229755"/>
    <s v="15/10/2018"/>
    <s v="20458352608"/>
    <s v="COMERCIAL ARCALUZ SAC.                  "/>
    <n v="3597.96"/>
  </r>
  <r>
    <x v="0"/>
    <x v="0"/>
    <x v="0"/>
    <s v="83229757"/>
    <s v="15/10/2018"/>
    <s v="20112860381"/>
    <s v="COPREX S.A.                             "/>
    <n v="4406.2"/>
  </r>
  <r>
    <x v="0"/>
    <x v="0"/>
    <x v="0"/>
    <s v="83229758"/>
    <s v="15/10/2018"/>
    <s v="20100073723"/>
    <s v="CORPORACION PERUANA DE PRODUCTOS QUIMICO"/>
    <n v="6374.38"/>
  </r>
  <r>
    <x v="3"/>
    <x v="0"/>
    <x v="3"/>
    <s v="00005272"/>
    <s v="15/10/2018"/>
    <s v="20100073723"/>
    <s v="CORPORACION PERUANA DE PRODUCTOS QUIMICO"/>
    <n v="6374.39"/>
  </r>
  <r>
    <x v="0"/>
    <x v="0"/>
    <x v="0"/>
    <s v="83229759"/>
    <s v="15/10/2018"/>
    <s v="20100073723"/>
    <s v="CORPORACION PERUANA DE PRODUCTOS QUIMICO"/>
    <n v="4437.2700000000004"/>
  </r>
  <r>
    <x v="3"/>
    <x v="0"/>
    <x v="3"/>
    <s v="00005273"/>
    <s v="15/10/2018"/>
    <s v="20100073723"/>
    <s v="CORPORACION PERUANA DE PRODUCTOS QUIMICO"/>
    <n v="3441.68"/>
  </r>
  <r>
    <x v="3"/>
    <x v="0"/>
    <x v="3"/>
    <s v="00005275"/>
    <s v="15/10/2018"/>
    <s v="20601946808"/>
    <s v="CORPORACION TECNIKON PERU SOCIEDAD ANONI"/>
    <n v="1824.85"/>
  </r>
  <r>
    <x v="0"/>
    <x v="0"/>
    <x v="0"/>
    <s v="83229497"/>
    <s v="21/08/2018"/>
    <s v="20100873924"/>
    <s v="PACCU S.A.                              "/>
    <n v="2390"/>
  </r>
  <r>
    <x v="3"/>
    <x v="0"/>
    <x v="3"/>
    <s v="00004949"/>
    <s v="25/08/2018"/>
    <s v="20600509625"/>
    <s v="SEAFROST DISTRIBUIDORA S.A.C.           "/>
    <n v="1734"/>
  </r>
  <r>
    <x v="3"/>
    <x v="0"/>
    <x v="3"/>
    <s v="00005277"/>
    <s v="15/10/2018"/>
    <s v="20551943276"/>
    <s v="CROSSBORDERS S.R.L.                     "/>
    <n v="1325"/>
  </r>
  <r>
    <x v="3"/>
    <x v="0"/>
    <x v="3"/>
    <s v="00005278"/>
    <s v="15/10/2018"/>
    <s v="20536561022"/>
    <s v="CYDONIA S.A.C                           "/>
    <n v="700"/>
  </r>
  <r>
    <x v="3"/>
    <x v="0"/>
    <x v="3"/>
    <s v="00005280"/>
    <s v="15/10/2018"/>
    <s v="20253766337"/>
    <s v="DISTRIBUIDORA MI MAR SAC                "/>
    <n v="2764.3"/>
  </r>
  <r>
    <x v="0"/>
    <x v="0"/>
    <x v="0"/>
    <s v="83229763"/>
    <s v="15/10/2018"/>
    <s v="20392472160"/>
    <s v="DISTRIBUIDORA PERUVEN S.A.C.            "/>
    <n v="5494.08"/>
  </r>
  <r>
    <x v="3"/>
    <x v="0"/>
    <x v="3"/>
    <s v="00005281"/>
    <s v="15/10/2018"/>
    <s v="20392472160"/>
    <s v="DISTRIBUIDORA PERUVEN S.A.C.            "/>
    <n v="5494.08"/>
  </r>
  <r>
    <x v="3"/>
    <x v="0"/>
    <x v="3"/>
    <s v="00005282"/>
    <s v="15/10/2018"/>
    <s v="20602256228"/>
    <s v="DOMAINES ET CHATEAUX SOCIEDAD ANONIMA CE"/>
    <n v="1746"/>
  </r>
  <r>
    <x v="0"/>
    <x v="0"/>
    <x v="0"/>
    <s v="83229764"/>
    <s v="15/10/2018"/>
    <s v="20557079441"/>
    <s v="EMPRESA COMERCIALIZADORA DE BEBIDAS S.A."/>
    <n v="4336.3500000000004"/>
  </r>
  <r>
    <x v="3"/>
    <x v="0"/>
    <x v="3"/>
    <s v="00005283"/>
    <s v="15/10/2018"/>
    <s v="20425661109"/>
    <s v="F &amp; B REPRESENTACIONES S.A.C.           "/>
    <n v="1814.13"/>
  </r>
  <r>
    <x v="3"/>
    <x v="0"/>
    <x v="3"/>
    <s v="00004955"/>
    <s v="27/08/2018"/>
    <s v="20458503401"/>
    <s v="UNIFORMES &amp;  MAS E.I.R.L.               "/>
    <n v="1416"/>
  </r>
  <r>
    <x v="0"/>
    <x v="0"/>
    <x v="0"/>
    <s v="83229766"/>
    <s v="15/10/2018"/>
    <s v="20510934611"/>
    <s v="GALVEZ &amp; DOLORIER ABOGADOS S. CIVIL. R.L"/>
    <n v="5965.51"/>
  </r>
  <r>
    <x v="3"/>
    <x v="0"/>
    <x v="3"/>
    <s v="00005285"/>
    <s v="15/10/2018"/>
    <s v="20551342604"/>
    <s v="IMPORTACIONES VINOS DEL MUNDO SAC       "/>
    <n v="1768.8"/>
  </r>
  <r>
    <x v="0"/>
    <x v="0"/>
    <x v="0"/>
    <s v="83229768"/>
    <s v="15/10/2018"/>
    <s v="20602740278"/>
    <s v="INDUAMERICA INTERNACIONAL S.A.C.        "/>
    <n v="4471"/>
  </r>
  <r>
    <x v="3"/>
    <x v="0"/>
    <x v="3"/>
    <s v="00005286"/>
    <s v="15/10/2018"/>
    <s v="20555735228"/>
    <s v="INTERMIEL E.I.R.L                       "/>
    <n v="1890.95"/>
  </r>
  <r>
    <x v="3"/>
    <x v="0"/>
    <x v="3"/>
    <s v="00005288"/>
    <s v="15/10/2018"/>
    <s v="20159475191"/>
    <s v="INVERSIONES PECUARIAS LURIN S.A.        "/>
    <n v="2723.43"/>
  </r>
  <r>
    <x v="0"/>
    <x v="0"/>
    <x v="0"/>
    <s v="83229769"/>
    <s v="15/10/2018"/>
    <s v="20563491621"/>
    <s v="KK SERVICE SOCIEDAD ANONIMA CERRADA     "/>
    <n v="4027.51"/>
  </r>
  <r>
    <x v="0"/>
    <x v="0"/>
    <x v="0"/>
    <s v="83229770"/>
    <s v="15/10/2018"/>
    <s v="20548427917"/>
    <s v="LESCANO SOLUTION SERVICES E.I.R.L.      "/>
    <n v="6377.9"/>
  </r>
  <r>
    <x v="3"/>
    <x v="0"/>
    <x v="3"/>
    <s v="00005290"/>
    <s v="15/10/2018"/>
    <s v="20548427917"/>
    <s v="LESCANO SOLUTION SERVICES E.I.R.L.      "/>
    <n v="6377.9"/>
  </r>
  <r>
    <x v="0"/>
    <x v="0"/>
    <x v="0"/>
    <s v="83229771"/>
    <s v="15/10/2018"/>
    <s v="10102030546"/>
    <s v="MANRIQUE ACOSTA, LUTHER STANLEY         "/>
    <n v="3646.2"/>
  </r>
  <r>
    <x v="0"/>
    <x v="0"/>
    <x v="0"/>
    <s v="83229773"/>
    <s v="16/10/2018"/>
    <s v="20548155224"/>
    <s v="CREACIONES D &amp; D IMPORT E.I.R.L.        "/>
    <n v="4093.66"/>
  </r>
  <r>
    <x v="3"/>
    <x v="0"/>
    <x v="3"/>
    <s v="00005293"/>
    <s v="16/10/2018"/>
    <s v="20546304761"/>
    <s v="INNOMEDIC INTERNATIONAL E.I.R.L         "/>
    <n v="2052.56"/>
  </r>
  <r>
    <x v="3"/>
    <x v="0"/>
    <x v="3"/>
    <s v="00005294"/>
    <s v="16/10/2018"/>
    <s v="20100052050"/>
    <s v="PERUFARMA    S.A.                       "/>
    <n v="2189.1799999999998"/>
  </r>
  <r>
    <x v="3"/>
    <x v="0"/>
    <x v="3"/>
    <s v="00005295"/>
    <s v="16/10/2018"/>
    <s v="20600509625"/>
    <s v="SEAFROST DISTRIBUIDORA S.A.C.           "/>
    <n v="1413.5"/>
  </r>
  <r>
    <x v="7"/>
    <x v="0"/>
    <x v="7"/>
    <s v="00003410"/>
    <s v="16/10/2018"/>
    <s v="20523862767"/>
    <s v="WALI FOODS SOCIEDAD ANONIMA CERRADA     "/>
    <n v="416.99"/>
  </r>
  <r>
    <x v="3"/>
    <x v="0"/>
    <x v="3"/>
    <s v="00005296"/>
    <s v="16/10/2018"/>
    <s v="10429536656"/>
    <s v="CANO RUIZ, GONZALO DANIEL               "/>
    <n v="1090"/>
  </r>
  <r>
    <x v="7"/>
    <x v="0"/>
    <x v="7"/>
    <s v="00003291"/>
    <s v="05/09/2018"/>
    <s v="72858080"/>
    <s v="VENTO HERRERA, EMY NATALY               "/>
    <n v="528.02"/>
  </r>
  <r>
    <x v="7"/>
    <x v="0"/>
    <x v="7"/>
    <s v="00003292"/>
    <s v="05/09/2018"/>
    <s v="70254786"/>
    <s v="PACHECO VILLANUEVA, CESIA BERENICE      "/>
    <n v="712.69"/>
  </r>
  <r>
    <x v="7"/>
    <x v="0"/>
    <x v="7"/>
    <s v="00003293"/>
    <s v="05/09/2018"/>
    <s v="71307876"/>
    <s v="CUBAS ENRIQUEZ, ESTIVEN LIZANDRO        "/>
    <n v="1267.43"/>
  </r>
  <r>
    <x v="7"/>
    <x v="0"/>
    <x v="7"/>
    <s v="00003295"/>
    <s v="05/09/2018"/>
    <s v="40029121"/>
    <s v="JAIME CASTILLO, MIGUEL ANGEL            "/>
    <n v="2334.87"/>
  </r>
  <r>
    <x v="0"/>
    <x v="0"/>
    <x v="0"/>
    <s v="83229780"/>
    <s v="18/10/2018"/>
    <s v="20458503401"/>
    <s v="UNIFORMES &amp;  MAS E.I.R.L.               "/>
    <n v="4446.24"/>
  </r>
  <r>
    <x v="7"/>
    <x v="0"/>
    <x v="7"/>
    <s v="00003412"/>
    <s v="18/10/2018"/>
    <s v="10080932214"/>
    <s v="VILLAFUERTE AGUERO, AURORA ISABEL       "/>
    <n v="1048.8399999999999"/>
  </r>
  <r>
    <x v="0"/>
    <x v="0"/>
    <x v="0"/>
    <s v="83229566"/>
    <s v="11/09/2018"/>
    <s v="20458503401"/>
    <s v="UNIFORMES &amp;  MAS E.I.R.L.               "/>
    <n v="4166.1400000000003"/>
  </r>
  <r>
    <x v="3"/>
    <x v="0"/>
    <x v="3"/>
    <s v="00005011"/>
    <s v="15/09/2018"/>
    <s v="20553427682"/>
    <s v="CUE PRODUCCIONES S.R.L.                 "/>
    <n v="1151.68"/>
  </r>
  <r>
    <x v="7"/>
    <x v="0"/>
    <x v="7"/>
    <s v="00003337"/>
    <s v="22/09/2018"/>
    <s v="76070186"/>
    <s v="GEISER PENAGOS, DAMIAN                  "/>
    <n v="954.86"/>
  </r>
  <r>
    <x v="7"/>
    <x v="0"/>
    <x v="7"/>
    <s v="00003343"/>
    <s v="26/09/2018"/>
    <s v="10472748"/>
    <s v="DO_ CARMO CASTRO NILO ANTONIO JOAO      "/>
    <n v="17854.259999999998"/>
  </r>
  <r>
    <x v="1"/>
    <x v="1"/>
    <x v="1"/>
    <s v="00001439"/>
    <s v="02/10/2018"/>
    <s v="20502286731"/>
    <s v="GATES PARK S.A.C.                       "/>
    <n v="20976.26"/>
  </r>
  <r>
    <x v="1"/>
    <x v="1"/>
    <x v="1"/>
    <s v="00001440"/>
    <s v="02/10/2018"/>
    <s v="20502286731"/>
    <s v="GATES PARK S.A.C.                       "/>
    <n v="20976.080000000002"/>
  </r>
  <r>
    <x v="1"/>
    <x v="1"/>
    <x v="1"/>
    <s v="00001441"/>
    <s v="02/10/2018"/>
    <s v="20502286731"/>
    <s v="GATES PARK S.A.C.                       "/>
    <n v="22000"/>
  </r>
  <r>
    <x v="1"/>
    <x v="1"/>
    <x v="1"/>
    <s v="00001442"/>
    <s v="02/10/2018"/>
    <s v="20502286731"/>
    <s v="GATES PARK S.A.C.                       "/>
    <n v="25004.77"/>
  </r>
  <r>
    <x v="1"/>
    <x v="1"/>
    <x v="1"/>
    <s v="00001443"/>
    <s v="02/10/2018"/>
    <s v="20502286731"/>
    <s v="GATES PARK S.A.C.                       "/>
    <n v="25000"/>
  </r>
  <r>
    <x v="3"/>
    <x v="0"/>
    <x v="3"/>
    <s v="00005152"/>
    <s v="02/10/2018"/>
    <s v="20600202821"/>
    <s v="CAPERNA TRADE COMPANY S.A.C.            "/>
    <n v="2116"/>
  </r>
  <r>
    <x v="3"/>
    <x v="0"/>
    <x v="3"/>
    <s v="00005162"/>
    <s v="02/10/2018"/>
    <s v="20100049181"/>
    <s v="TAI LOY S A                             "/>
    <n v="1231.8"/>
  </r>
  <r>
    <x v="7"/>
    <x v="0"/>
    <x v="7"/>
    <s v="00003365"/>
    <s v="03/10/2018"/>
    <s v="10300818"/>
    <s v="IRMA INES LAZO SANTISTEBAN              "/>
    <n v="672.17"/>
  </r>
  <r>
    <x v="7"/>
    <x v="0"/>
    <x v="7"/>
    <s v="00003367"/>
    <s v="03/10/2018"/>
    <s v="20557696645"/>
    <s v="OFTALMO VISSUM SOCIEDAD ANONIMA CERRADA "/>
    <n v="187.5"/>
  </r>
  <r>
    <x v="3"/>
    <x v="0"/>
    <x v="3"/>
    <s v="00005174"/>
    <s v="05/10/2018"/>
    <s v="20537879751"/>
    <s v="MOTIVA SOLUCIONES S.A.C.                "/>
    <n v="5065"/>
  </r>
  <r>
    <x v="3"/>
    <x v="0"/>
    <x v="3"/>
    <s v="00005177"/>
    <s v="06/10/2018"/>
    <s v="10405114521"/>
    <s v="PANDURO GUIMAS, GIAN MARCO              "/>
    <n v="3255.38"/>
  </r>
  <r>
    <x v="7"/>
    <x v="0"/>
    <x v="7"/>
    <s v="00003369"/>
    <s v="06/10/2018"/>
    <s v="20392903756"/>
    <s v="PINTO PUBLICIDAD CREATIVA E.I.R.L       "/>
    <n v="584.80999999999995"/>
  </r>
  <r>
    <x v="1"/>
    <x v="1"/>
    <x v="1"/>
    <s v="00001451"/>
    <s v="11/10/2018"/>
    <s v="20510160330"/>
    <s v="BALBIN RADIADORES S.R.L                 "/>
    <n v="477.89"/>
  </r>
  <r>
    <x v="4"/>
    <x v="1"/>
    <x v="4"/>
    <s v="08824723"/>
    <s v="11/10/2018"/>
    <s v="10188755882"/>
    <s v="BUSTAMANTE SANCHEZ, GLADYS ESTHER       "/>
    <n v="1432.05"/>
  </r>
  <r>
    <x v="2"/>
    <x v="1"/>
    <x v="2"/>
    <s v="18667021"/>
    <s v="11/10/2018"/>
    <s v="10188755882"/>
    <s v="BUSTAMANTE SANCHEZ, GLADYS ESTHER       "/>
    <n v="919.61"/>
  </r>
  <r>
    <x v="5"/>
    <x v="1"/>
    <x v="5"/>
    <s v="00000351"/>
    <s v="11/10/2018"/>
    <s v="20549245260"/>
    <s v="GRAFICA VULCANO S.A.C.                  "/>
    <n v="169.33"/>
  </r>
  <r>
    <x v="2"/>
    <x v="1"/>
    <x v="2"/>
    <s v="18667024"/>
    <s v="11/10/2018"/>
    <s v="20537295334"/>
    <s v="INDUSTRIAS DEL FRIO FA MAU S.A.C.       "/>
    <n v="2170.1799999999998"/>
  </r>
  <r>
    <x v="5"/>
    <x v="1"/>
    <x v="5"/>
    <s v="00000352"/>
    <s v="11/10/2018"/>
    <s v="20521629399"/>
    <s v="M&amp;M IMCOSER SAC                         "/>
    <n v="318.60000000000002"/>
  </r>
  <r>
    <x v="4"/>
    <x v="1"/>
    <x v="4"/>
    <s v="08824725"/>
    <s v="11/10/2018"/>
    <s v="20513191503"/>
    <s v="NOVOTEC PERU S.A.C.                     "/>
    <n v="4386.13"/>
  </r>
  <r>
    <x v="3"/>
    <x v="0"/>
    <x v="3"/>
    <s v="00005210"/>
    <s v="13/10/2018"/>
    <s v="20524829097"/>
    <s v="4 J Y M S.A.C.                          "/>
    <n v="4741.34"/>
  </r>
  <r>
    <x v="0"/>
    <x v="0"/>
    <x v="0"/>
    <s v="83229699"/>
    <s v="13/10/2018"/>
    <s v="20524829097"/>
    <s v="4 J Y M S.A.C.                          "/>
    <n v="6299.99"/>
  </r>
  <r>
    <x v="3"/>
    <x v="0"/>
    <x v="3"/>
    <s v="00005211"/>
    <s v="13/10/2018"/>
    <s v="20524829097"/>
    <s v="4 J Y M S.A.C.                          "/>
    <n v="6548.3"/>
  </r>
  <r>
    <x v="3"/>
    <x v="0"/>
    <x v="3"/>
    <s v="00005212"/>
    <s v="13/10/2018"/>
    <s v="20366873717"/>
    <s v="ACUACULTURA TECNICA INTEGRADA DEL PERU S"/>
    <n v="1714"/>
  </r>
  <r>
    <x v="3"/>
    <x v="0"/>
    <x v="3"/>
    <s v="00005213"/>
    <s v="13/10/2018"/>
    <s v="20366873717"/>
    <s v="ACUACULTURA TECNICA INTEGRADA DEL PERU S"/>
    <n v="1075.2"/>
  </r>
  <r>
    <x v="3"/>
    <x v="0"/>
    <x v="3"/>
    <s v="00005214"/>
    <s v="13/10/2018"/>
    <s v="20366873717"/>
    <s v="ACUACULTURA TECNICA INTEGRADA DEL PERU S"/>
    <n v="856.68"/>
  </r>
  <r>
    <x v="3"/>
    <x v="0"/>
    <x v="3"/>
    <s v="00005215"/>
    <s v="13/10/2018"/>
    <s v="10256777091"/>
    <s v="ALTUNA MARCIAL, GISELLA DORIS           "/>
    <n v="1869"/>
  </r>
  <r>
    <x v="0"/>
    <x v="0"/>
    <x v="0"/>
    <s v="83229698"/>
    <s v="13/10/2018"/>
    <s v="10256777091"/>
    <s v="ALTUNA MARCIAL, GISELLA DORIS           "/>
    <n v="3115"/>
  </r>
  <r>
    <x v="3"/>
    <x v="0"/>
    <x v="3"/>
    <s v="00005219"/>
    <s v="12/10/2018"/>
    <s v="20515392816"/>
    <s v="ADVANZAR S. A. C.                       "/>
    <n v="1359.36"/>
  </r>
  <r>
    <x v="3"/>
    <x v="0"/>
    <x v="3"/>
    <s v="00005312"/>
    <s v="19/10/2018"/>
    <s v="10464777411"/>
    <s v="VASQUEZ CAPARI, JOHANNA LIZETH          "/>
    <n v="1772.36"/>
  </r>
  <r>
    <x v="3"/>
    <x v="0"/>
    <x v="3"/>
    <s v="00005313"/>
    <s v="19/10/2018"/>
    <s v="20382970404"/>
    <s v="VALLE FERTIL S.A.C.                     "/>
    <n v="3219.28"/>
  </r>
  <r>
    <x v="3"/>
    <x v="0"/>
    <x v="3"/>
    <s v="00005314"/>
    <s v="19/10/2018"/>
    <s v="20502868609"/>
    <s v="TELECTRONIC PERU SAC                    "/>
    <n v="2857.84"/>
  </r>
  <r>
    <x v="0"/>
    <x v="0"/>
    <x v="0"/>
    <s v="83229783"/>
    <s v="19/10/2018"/>
    <s v="20100049181"/>
    <s v="TAI LOY S A                             "/>
    <n v="3760"/>
  </r>
  <r>
    <x v="0"/>
    <x v="0"/>
    <x v="0"/>
    <s v="83229784"/>
    <s v="19/10/2018"/>
    <s v="20513533668"/>
    <s v="SIELME SAC                              "/>
    <n v="6090.05"/>
  </r>
  <r>
    <x v="3"/>
    <x v="0"/>
    <x v="3"/>
    <s v="00005315"/>
    <s v="19/10/2018"/>
    <s v="20600901991"/>
    <s v="SOLUCIONES QUIMICAS GENERALES DEL PERU E"/>
    <n v="3422"/>
  </r>
  <r>
    <x v="2"/>
    <x v="1"/>
    <x v="2"/>
    <s v="18667035"/>
    <s v="19/10/2018"/>
    <s v="20506266875"/>
    <s v="IT SERVICE SAC.                         "/>
    <n v="2537"/>
  </r>
  <r>
    <x v="0"/>
    <x v="0"/>
    <x v="0"/>
    <s v="83229785"/>
    <s v="19/10/2018"/>
    <s v="20478744677"/>
    <s v="IMPULSA SERVICIOS GLOBALES S.A.C.       "/>
    <n v="3663.9"/>
  </r>
  <r>
    <x v="0"/>
    <x v="0"/>
    <x v="0"/>
    <s v="83229786"/>
    <s v="19/10/2018"/>
    <s v="20100097746"/>
    <s v="SANTIAGO QUEIROLO S.A.C                 "/>
    <n v="7193.5"/>
  </r>
  <r>
    <x v="3"/>
    <x v="0"/>
    <x v="3"/>
    <s v="00005317"/>
    <s v="19/10/2018"/>
    <s v="20263512945"/>
    <s v="PANUTS VINOS MEMORABLES S.A.C.          "/>
    <n v="1467.26"/>
  </r>
  <r>
    <x v="3"/>
    <x v="0"/>
    <x v="3"/>
    <s v="00005318"/>
    <s v="19/10/2018"/>
    <s v="20506679011"/>
    <s v="PASTIFICIO CLASSICO SOCIEDAD ANONIMA CER"/>
    <n v="1083.3"/>
  </r>
  <r>
    <x v="0"/>
    <x v="0"/>
    <x v="0"/>
    <s v="83229788"/>
    <s v="19/10/2018"/>
    <s v="20600677919"/>
    <s v="PROCESOS AGROINDUSTRIALES DEL VALLE E.I."/>
    <n v="5804.32"/>
  </r>
  <r>
    <x v="0"/>
    <x v="0"/>
    <x v="0"/>
    <s v="83229789"/>
    <s v="19/10/2018"/>
    <s v="20100084172"/>
    <s v="PROMOTORES ELECTRICOS S.A.              "/>
    <n v="3518.97"/>
  </r>
  <r>
    <x v="7"/>
    <x v="0"/>
    <x v="7"/>
    <s v="00003413"/>
    <s v="19/10/2018"/>
    <s v="20510871945"/>
    <s v="RELUDE S.A.C                            "/>
    <n v="1057.28"/>
  </r>
  <r>
    <x v="3"/>
    <x v="0"/>
    <x v="3"/>
    <s v="00005320"/>
    <s v="19/10/2018"/>
    <s v="20601917727"/>
    <s v="RESTAURANT DEPOT S.A.C.                 "/>
    <n v="1328.39"/>
  </r>
  <r>
    <x v="0"/>
    <x v="0"/>
    <x v="0"/>
    <s v="83229790"/>
    <s v="19/10/2018"/>
    <s v="20552825528"/>
    <s v="REMISSE EXECUTIVE SAC                   "/>
    <n v="6806.12"/>
  </r>
  <r>
    <x v="4"/>
    <x v="1"/>
    <x v="4"/>
    <s v="08824734"/>
    <s v="23/10/2018"/>
    <s v="20182246078"/>
    <s v="SISTEMAS ORACLE DEL PERU S.A.           "/>
    <n v="9584.36"/>
  </r>
  <r>
    <x v="2"/>
    <x v="1"/>
    <x v="2"/>
    <s v="18667038"/>
    <s v="23/10/2018"/>
    <s v="08590713"/>
    <s v="LABORATORIOS DENTAID PERU S.A.C.        "/>
    <n v="768"/>
  </r>
  <r>
    <x v="7"/>
    <x v="0"/>
    <x v="7"/>
    <s v="00003417"/>
    <s v="23/10/2018"/>
    <s v="73182467"/>
    <s v="VILLA LIMAYMANTA, JOSE LUIS             "/>
    <n v="2194.5500000000002"/>
  </r>
  <r>
    <x v="7"/>
    <x v="0"/>
    <x v="7"/>
    <s v="00003418"/>
    <s v="23/10/2018"/>
    <s v="60005193"/>
    <s v="ORIHUELA CARHUALLANQUI, ROSMERY         "/>
    <n v="2167.85"/>
  </r>
  <r>
    <x v="7"/>
    <x v="0"/>
    <x v="7"/>
    <s v="00003419"/>
    <s v="23/10/2018"/>
    <s v="93451525"/>
    <s v="VILLALOBOS ROJAS, ERNESTO JOSE          "/>
    <n v="1401.99"/>
  </r>
  <r>
    <x v="7"/>
    <x v="0"/>
    <x v="7"/>
    <s v="00003421"/>
    <s v="23/10/2018"/>
    <s v="73112923"/>
    <s v="MENDOZA GARCIA, DIEGO ALONSO            "/>
    <n v="1638.44"/>
  </r>
  <r>
    <x v="2"/>
    <x v="1"/>
    <x v="2"/>
    <s v="18667040"/>
    <s v="23/10/2018"/>
    <s v="08590713"/>
    <s v="SOCIEDAD PERUANA DE OBSTETRICIA Y GINECO"/>
    <n v="419.84"/>
  </r>
  <r>
    <x v="0"/>
    <x v="0"/>
    <x v="0"/>
    <s v="83229823"/>
    <s v="24/10/2018"/>
    <s v="20515061542"/>
    <s v="FLORISTERIA FELA E.I.R.L.               "/>
    <n v="6475.84"/>
  </r>
  <r>
    <x v="0"/>
    <x v="0"/>
    <x v="0"/>
    <s v="83229824"/>
    <s v="24/10/2018"/>
    <s v="20515061542"/>
    <s v="FLORISTERIA FELA E.I.R.L.               "/>
    <n v="5590.84"/>
  </r>
  <r>
    <x v="0"/>
    <x v="0"/>
    <x v="0"/>
    <s v="83229825"/>
    <s v="24/10/2018"/>
    <s v="20515061542"/>
    <s v="FLORISTERIA FELA E.I.R.L.               "/>
    <n v="5405.58"/>
  </r>
  <r>
    <x v="0"/>
    <x v="0"/>
    <x v="0"/>
    <s v="83229826"/>
    <s v="24/10/2018"/>
    <s v="20515061542"/>
    <s v="FLORISTERIA FELA E.I.R.L.               "/>
    <n v="5071.6400000000003"/>
  </r>
  <r>
    <x v="7"/>
    <x v="0"/>
    <x v="7"/>
    <s v="00003428"/>
    <s v="27/10/2018"/>
    <s v="10235530"/>
    <s v="SANDRA GUIOVANI VELASQUEZ MORE          "/>
    <n v="485.14"/>
  </r>
  <r>
    <x v="7"/>
    <x v="0"/>
    <x v="7"/>
    <s v="00003429"/>
    <s v="27/10/2018"/>
    <s v="10235530"/>
    <s v="GILBERT CORREA CASTILLO                 "/>
    <n v="161.71"/>
  </r>
  <r>
    <x v="7"/>
    <x v="0"/>
    <x v="7"/>
    <s v="00003430"/>
    <s v="27/10/2018"/>
    <s v="06670775"/>
    <s v="ANA SOFIA ORBEGOSO CORCUERA             "/>
    <n v="485.14"/>
  </r>
  <r>
    <x v="7"/>
    <x v="0"/>
    <x v="7"/>
    <s v="00003431"/>
    <s v="27/10/2018"/>
    <s v="10300818"/>
    <s v="IRMA INES LAZO SANTISTEBAN              "/>
    <n v="646.85"/>
  </r>
  <r>
    <x v="7"/>
    <x v="0"/>
    <x v="7"/>
    <s v="00003432"/>
    <s v="27/10/2018"/>
    <s v="07643415"/>
    <s v="PATIÑO ABAD, DORIS LORENA               "/>
    <n v="690.17"/>
  </r>
  <r>
    <x v="7"/>
    <x v="0"/>
    <x v="7"/>
    <s v="00003433"/>
    <s v="27/10/2018"/>
    <s v="PACIFICO VIDA"/>
    <s v="PACIFICO VIDA CIA  DE SEGUROS Y REASEGUR"/>
    <n v="185.93"/>
  </r>
  <r>
    <x v="7"/>
    <x v="0"/>
    <x v="7"/>
    <s v="00003437"/>
    <s v="27/10/2018"/>
    <s v="10300818"/>
    <s v="IRMA INES LAZO SANTISTEBAN              "/>
    <n v="331.85"/>
  </r>
  <r>
    <x v="7"/>
    <x v="0"/>
    <x v="7"/>
    <s v="00003440"/>
    <s v="27/10/2018"/>
    <s v="06670775"/>
    <s v="ANA SOFIA ORBEGOSO CORCUERA             "/>
    <n v="1537.13"/>
  </r>
  <r>
    <x v="2"/>
    <x v="1"/>
    <x v="2"/>
    <s v="18667046"/>
    <s v="29/10/2018"/>
    <s v="20509463639"/>
    <s v="BURO DE CONVENCIONES Y VISITANTES DE LIM"/>
    <n v="750"/>
  </r>
  <r>
    <x v="3"/>
    <x v="0"/>
    <x v="3"/>
    <s v="00005356"/>
    <s v="29/10/2018"/>
    <s v="10073310291"/>
    <s v="CUCHO ANTON, JAIME MANUEL               "/>
    <n v="4600.0200000000004"/>
  </r>
  <r>
    <x v="3"/>
    <x v="0"/>
    <x v="3"/>
    <s v="00005357"/>
    <s v="29/10/2018"/>
    <s v="20552825528"/>
    <s v="REMISSE EXECUTIVE SAC                   "/>
    <n v="2167.9"/>
  </r>
  <r>
    <x v="0"/>
    <x v="0"/>
    <x v="0"/>
    <s v="83229843"/>
    <s v="08/11/2018"/>
    <s v="20102179898"/>
    <s v="BAKELS PERU S.A.C.                      "/>
    <n v="2545.9899999999998"/>
  </r>
  <r>
    <x v="0"/>
    <x v="0"/>
    <x v="0"/>
    <s v="83229844"/>
    <s v="08/11/2018"/>
    <s v="20600289030"/>
    <s v="CONSORCIO MECHITA E.I.R.L               "/>
    <n v="10836.01"/>
  </r>
  <r>
    <x v="3"/>
    <x v="0"/>
    <x v="3"/>
    <s v="00005370"/>
    <s v="08/11/2018"/>
    <s v="20551303021"/>
    <s v="ARPAY NEGOCIOS S.R.L.                   "/>
    <n v="8307.2000000000007"/>
  </r>
  <r>
    <x v="0"/>
    <x v="0"/>
    <x v="0"/>
    <s v="83229846"/>
    <s v="08/11/2018"/>
    <s v="20557136691"/>
    <s v="ALUBORG DEL PERU S.A.C.                 "/>
    <n v="7328"/>
  </r>
  <r>
    <x v="0"/>
    <x v="0"/>
    <x v="0"/>
    <s v="83229850"/>
    <s v="12/11/2018"/>
    <s v="015"/>
    <s v="BANCO DE COMERCIO                       "/>
    <n v="97847.19"/>
  </r>
  <r>
    <x v="0"/>
    <x v="0"/>
    <x v="0"/>
    <s v="83229860"/>
    <s v="12/11/2018"/>
    <s v="20601078849"/>
    <s v="DISTRIBUCION DE PRODUCTOS PERECIBLES EIR"/>
    <n v="11624.34"/>
  </r>
  <r>
    <x v="0"/>
    <x v="0"/>
    <x v="0"/>
    <s v="83229863"/>
    <s v="14/11/2018"/>
    <s v="20131312955"/>
    <s v="SUNAT/BANCO DE LA NACION                "/>
    <n v="39000"/>
  </r>
  <r>
    <x v="0"/>
    <x v="0"/>
    <x v="0"/>
    <s v="83229864"/>
    <s v="14/11/2018"/>
    <s v="20131312955"/>
    <s v="SUNAT/BANCO DE LA NACION                "/>
    <n v="39589"/>
  </r>
  <r>
    <x v="3"/>
    <x v="0"/>
    <x v="3"/>
    <s v="00005376"/>
    <s v="14/11/2018"/>
    <s v="20600919874"/>
    <s v="FLOW-TEK SOLUTIONS S.A.C.               "/>
    <n v="2596"/>
  </r>
  <r>
    <x v="1"/>
    <x v="1"/>
    <x v="1"/>
    <s v="00001467"/>
    <s v="17/11/2018"/>
    <s v="20538381200"/>
    <s v="EPLUS SOLUCIONES S.A.C.                 "/>
    <n v="2076.7600000000002"/>
  </r>
  <r>
    <x v="0"/>
    <x v="0"/>
    <x v="0"/>
    <s v="83229876"/>
    <s v="17/11/2018"/>
    <s v="20100538203"/>
    <s v="ASOC PERUANA DE AUTORES Y COMPOSITORES  "/>
    <n v="4500"/>
  </r>
  <r>
    <x v="0"/>
    <x v="0"/>
    <x v="0"/>
    <s v="83229877"/>
    <s v="17/11/2018"/>
    <s v="ONCOSALUD"/>
    <s v="ONCOSALUD SAC                           "/>
    <n v="4510"/>
  </r>
  <r>
    <x v="7"/>
    <x v="0"/>
    <x v="7"/>
    <s v="00003449"/>
    <s v="17/11/2018"/>
    <s v="06085478"/>
    <s v="MESTANZA MURILLO, OMAR                  "/>
    <n v="1500"/>
  </r>
  <r>
    <x v="7"/>
    <x v="0"/>
    <x v="7"/>
    <s v="00003452"/>
    <s v="17/11/2018"/>
    <s v="0129463195"/>
    <s v="LEAL LOPEZ, KATHERIN DAYANA             "/>
    <n v="743.18"/>
  </r>
  <r>
    <x v="7"/>
    <x v="0"/>
    <x v="7"/>
    <s v="00003453"/>
    <s v="17/11/2018"/>
    <s v="40928052"/>
    <s v="LESCANO ÑATO, GRACIELA DEL CARMEN       "/>
    <n v="2601.84"/>
  </r>
  <r>
    <x v="7"/>
    <x v="0"/>
    <x v="7"/>
    <s v="00003454"/>
    <s v="17/11/2018"/>
    <s v="74052643"/>
    <s v="DIESTRA ARROYO, GENIS JHOHAN            "/>
    <n v="200.33"/>
  </r>
  <r>
    <x v="7"/>
    <x v="0"/>
    <x v="7"/>
    <s v="00003455"/>
    <s v="17/11/2018"/>
    <s v="74096648"/>
    <s v="PEREA SANCHEZ, GIANELLA JULLISA BRILLIT "/>
    <n v="362.02"/>
  </r>
  <r>
    <x v="7"/>
    <x v="0"/>
    <x v="7"/>
    <s v="00003456"/>
    <s v="17/11/2018"/>
    <s v="46819231"/>
    <s v="LOPEZ CORDOVA, CORINA DALMA             "/>
    <n v="653.22"/>
  </r>
  <r>
    <x v="3"/>
    <x v="0"/>
    <x v="3"/>
    <s v="00005377"/>
    <s v="17/11/2018"/>
    <s v="20471281451"/>
    <s v="PAN PERU S.A.C.                         "/>
    <n v="2100.4"/>
  </r>
  <r>
    <x v="2"/>
    <x v="1"/>
    <x v="2"/>
    <s v="18667057"/>
    <s v="17/11/2018"/>
    <s v="20518552482"/>
    <s v="MEDIA MARKETING LAB S.A.C.              "/>
    <n v="1516.19"/>
  </r>
  <r>
    <x v="0"/>
    <x v="0"/>
    <x v="0"/>
    <s v="83229878"/>
    <s v="17/11/2018"/>
    <s v="20102179898"/>
    <s v="BAKELS PERU S.A.C.                      "/>
    <n v="2261.77"/>
  </r>
  <r>
    <x v="3"/>
    <x v="0"/>
    <x v="3"/>
    <s v="00005378"/>
    <s v="17/11/2018"/>
    <s v="20549829504"/>
    <s v="LA VINITECA S.A.C.                      "/>
    <n v="1305"/>
  </r>
  <r>
    <x v="7"/>
    <x v="0"/>
    <x v="7"/>
    <s v="00003457"/>
    <s v="17/11/2018"/>
    <s v="20601480361"/>
    <s v="MEL ALIMENTOS PERU S.A.C.               "/>
    <n v="404.98"/>
  </r>
  <r>
    <x v="0"/>
    <x v="0"/>
    <x v="0"/>
    <s v="83229879"/>
    <s v="17/11/2018"/>
    <s v="20536727524"/>
    <s v="COSTEÑO ALIMENTOS S.A.C.                "/>
    <n v="4416.79"/>
  </r>
  <r>
    <x v="3"/>
    <x v="0"/>
    <x v="3"/>
    <s v="00005379"/>
    <s v="17/11/2018"/>
    <s v="20602599796"/>
    <s v="COMERCIAL BECHARRI E.I.R.L.             "/>
    <n v="2087.56"/>
  </r>
  <r>
    <x v="3"/>
    <x v="0"/>
    <x v="3"/>
    <s v="00005380"/>
    <s v="17/11/2018"/>
    <s v="20263512945"/>
    <s v="PANUTS VINOS MEMORABLES S.A.C.          "/>
    <n v="2563.12"/>
  </r>
  <r>
    <x v="0"/>
    <x v="0"/>
    <x v="0"/>
    <s v="83229880"/>
    <s v="17/11/2018"/>
    <s v="15600419916"/>
    <s v="SANCHEZ OLMEDO, CINTIA VANESSA          "/>
    <n v="4329.8999999999996"/>
  </r>
  <r>
    <x v="3"/>
    <x v="0"/>
    <x v="3"/>
    <s v="00005381"/>
    <s v="17/11/2018"/>
    <s v="15600419916"/>
    <s v="SANCHEZ OLMEDO, CINTIA VANESSA          "/>
    <n v="5001.7"/>
  </r>
  <r>
    <x v="6"/>
    <x v="0"/>
    <x v="6"/>
    <s v="08198093"/>
    <s v="17/11/2018"/>
    <s v="20601734533"/>
    <s v="TRAVESIAS GASTRONOMICAS S.A.C.          "/>
    <n v="8745"/>
  </r>
  <r>
    <x v="0"/>
    <x v="0"/>
    <x v="0"/>
    <s v="83229881"/>
    <s v="17/11/2018"/>
    <s v="20417429175"/>
    <s v="POWER CLEAN SUPPLY &amp; SERV.DEL PERU S.A.C"/>
    <n v="5015"/>
  </r>
  <r>
    <x v="0"/>
    <x v="0"/>
    <x v="0"/>
    <s v="83229882"/>
    <s v="17/11/2018"/>
    <s v="20600289030"/>
    <s v="CONSORCIO MECHITA E.I.R.L               "/>
    <n v="6118.53"/>
  </r>
  <r>
    <x v="6"/>
    <x v="0"/>
    <x v="6"/>
    <s v="08198094"/>
    <s v="17/11/2018"/>
    <s v="20600289030"/>
    <s v="CONSORCIO MECHITA E.I.R.L               "/>
    <n v="9256.73"/>
  </r>
  <r>
    <x v="3"/>
    <x v="0"/>
    <x v="3"/>
    <s v="00005382"/>
    <s v="17/11/2018"/>
    <s v="20600289030"/>
    <s v="CONSORCIO MECHITA E.I.R.L               "/>
    <n v="5616.45"/>
  </r>
  <r>
    <x v="0"/>
    <x v="0"/>
    <x v="0"/>
    <s v="83229896"/>
    <s v="21/11/2018"/>
    <s v="10403554010"/>
    <s v="GARCIA VASQUEZ, ERICH VLADIMIR          "/>
    <n v="2805"/>
  </r>
  <r>
    <x v="1"/>
    <x v="1"/>
    <x v="1"/>
    <s v="00001470"/>
    <s v="21/11/2018"/>
    <s v="08590713"/>
    <s v="HUAMAN MUÑOZ PABLO LUIS                 "/>
    <n v="400"/>
  </r>
  <r>
    <x v="0"/>
    <x v="0"/>
    <x v="0"/>
    <s v="83229900"/>
    <s v="21/11/2018"/>
    <s v="20600921402"/>
    <s v="INDIGO COMUNICACIONES SRL               "/>
    <n v="4320"/>
  </r>
  <r>
    <x v="3"/>
    <x v="0"/>
    <x v="3"/>
    <s v="00005391"/>
    <s v="21/11/2018"/>
    <s v="20552982461"/>
    <s v="DEPORTES SPARTA PERU S.A.C.             "/>
    <n v="867.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143AE9B-DDA9-4D53-929D-5B19CA897A32}" name="TablaDinámica1" cacheId="2" applyNumberFormats="0" applyBorderFormats="0" applyFontFormats="0" applyPatternFormats="0" applyAlignmentFormats="0" applyWidthHeightFormats="1" dataCaption="Valores" updatedVersion="6" minRefreshableVersion="3" useAutoFormatting="1" colGrandTotals="0" itemPrintTitles="1" createdVersion="6" indent="0" outline="1" outlineData="1" multipleFieldFilters="0" fieldListSortAscending="1">
  <location ref="B5:D15" firstHeaderRow="1" firstDataRow="2" firstDataCol="1"/>
  <pivotFields count="8">
    <pivotField showAll="0"/>
    <pivotField axis="axisCol" showAll="0">
      <items count="3">
        <item x="0"/>
        <item x="1"/>
        <item t="default"/>
      </items>
    </pivotField>
    <pivotField axis="axisRow" showAll="0">
      <items count="9">
        <item x="3"/>
        <item x="1"/>
        <item x="7"/>
        <item x="5"/>
        <item x="6"/>
        <item x="4"/>
        <item x="0"/>
        <item x="2"/>
        <item t="default"/>
      </items>
    </pivotField>
    <pivotField showAll="0"/>
    <pivotField showAll="0"/>
    <pivotField showAll="0"/>
    <pivotField showAll="0"/>
    <pivotField dataField="1" showAll="0"/>
  </pivotFields>
  <rowFields count="1">
    <field x="2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1"/>
  </colFields>
  <colItems count="2">
    <i>
      <x/>
    </i>
    <i>
      <x v="1"/>
    </i>
  </colItems>
  <dataFields count="1">
    <dataField name="Suma de MONTO" fld="7" baseField="0" baseItem="0" numFmtId="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D15"/>
  <sheetViews>
    <sheetView tabSelected="1" workbookViewId="0">
      <selection activeCell="H14" sqref="H14"/>
    </sheetView>
  </sheetViews>
  <sheetFormatPr baseColWidth="10" defaultColWidth="9.140625" defaultRowHeight="15" x14ac:dyDescent="0.25"/>
  <cols>
    <col min="2" max="2" width="17.5703125" bestFit="1" customWidth="1"/>
    <col min="3" max="3" width="22.42578125" bestFit="1" customWidth="1"/>
    <col min="4" max="4" width="29.42578125" customWidth="1"/>
    <col min="5" max="5" width="12.5703125" bestFit="1" customWidth="1"/>
  </cols>
  <sheetData>
    <row r="2" spans="2:4" x14ac:dyDescent="0.25">
      <c r="B2" s="4" t="s">
        <v>14</v>
      </c>
      <c r="C2" s="4"/>
      <c r="D2" s="4"/>
    </row>
    <row r="3" spans="2:4" x14ac:dyDescent="0.25">
      <c r="B3" s="5">
        <f ca="1">NOW()</f>
        <v>43427.483057754631</v>
      </c>
      <c r="C3" s="5"/>
      <c r="D3" s="5"/>
    </row>
    <row r="5" spans="2:4" x14ac:dyDescent="0.25">
      <c r="B5" s="1" t="s">
        <v>10</v>
      </c>
      <c r="C5" s="1" t="s">
        <v>11</v>
      </c>
    </row>
    <row r="6" spans="2:4" x14ac:dyDescent="0.25">
      <c r="B6" s="1" t="s">
        <v>0</v>
      </c>
      <c r="C6" t="s">
        <v>12</v>
      </c>
      <c r="D6" t="s">
        <v>13</v>
      </c>
    </row>
    <row r="7" spans="2:4" x14ac:dyDescent="0.25">
      <c r="B7" s="2" t="s">
        <v>1</v>
      </c>
      <c r="C7" s="3">
        <v>312279.89000000007</v>
      </c>
      <c r="D7" s="3"/>
    </row>
    <row r="8" spans="2:4" x14ac:dyDescent="0.25">
      <c r="B8" s="2" t="s">
        <v>2</v>
      </c>
      <c r="C8" s="3"/>
      <c r="D8" s="3">
        <v>125076.56</v>
      </c>
    </row>
    <row r="9" spans="2:4" x14ac:dyDescent="0.25">
      <c r="B9" s="2" t="s">
        <v>3</v>
      </c>
      <c r="C9" s="3">
        <v>73827.389999999985</v>
      </c>
      <c r="D9" s="3"/>
    </row>
    <row r="10" spans="2:4" x14ac:dyDescent="0.25">
      <c r="B10" s="2" t="s">
        <v>4</v>
      </c>
      <c r="C10" s="3"/>
      <c r="D10" s="3">
        <v>1205.3700000000001</v>
      </c>
    </row>
    <row r="11" spans="2:4" x14ac:dyDescent="0.25">
      <c r="B11" s="2" t="s">
        <v>5</v>
      </c>
      <c r="C11" s="3">
        <v>79480.37</v>
      </c>
      <c r="D11" s="3"/>
    </row>
    <row r="12" spans="2:4" x14ac:dyDescent="0.25">
      <c r="B12" s="2" t="s">
        <v>6</v>
      </c>
      <c r="C12" s="3"/>
      <c r="D12" s="3">
        <v>38272.270000000004</v>
      </c>
    </row>
    <row r="13" spans="2:4" x14ac:dyDescent="0.25">
      <c r="B13" s="2" t="s">
        <v>7</v>
      </c>
      <c r="C13" s="3">
        <v>936619.32000000007</v>
      </c>
      <c r="D13" s="3"/>
    </row>
    <row r="14" spans="2:4" x14ac:dyDescent="0.25">
      <c r="B14" s="2" t="s">
        <v>8</v>
      </c>
      <c r="C14" s="3"/>
      <c r="D14" s="3">
        <v>41519.880000000005</v>
      </c>
    </row>
    <row r="15" spans="2:4" x14ac:dyDescent="0.25">
      <c r="B15" s="2" t="s">
        <v>9</v>
      </c>
      <c r="C15" s="3">
        <v>1402206.9700000002</v>
      </c>
      <c r="D15" s="3">
        <v>206074.08000000002</v>
      </c>
    </row>
  </sheetData>
  <mergeCells count="2">
    <mergeCell ref="B2:D2"/>
    <mergeCell ref="B3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2018-11-23T16:35:55Z</dcterms:modified>
</cp:coreProperties>
</file>